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600_10地区\"/>
    </mc:Choice>
  </mc:AlternateContent>
  <xr:revisionPtr revIDLastSave="0" documentId="13_ncr:1_{81368556-0038-4B15-BC14-E43109E027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内訳書!$A$1:$I$399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8" i="30" l="1"/>
  <c r="G177" i="30"/>
  <c r="G252" i="30" l="1"/>
  <c r="G253" i="30"/>
  <c r="G151" i="30" l="1"/>
  <c r="G381" i="30" l="1"/>
  <c r="G380" i="30"/>
  <c r="G355" i="30"/>
  <c r="G354" i="30"/>
  <c r="G353" i="30"/>
  <c r="G274" i="30"/>
  <c r="G273" i="30"/>
  <c r="G272" i="30"/>
  <c r="G271" i="30"/>
  <c r="G270" i="30"/>
  <c r="G269" i="30"/>
  <c r="G268" i="30"/>
  <c r="G267" i="30"/>
  <c r="G193" i="30"/>
  <c r="G192" i="30"/>
  <c r="G265" i="30" l="1"/>
  <c r="G266" i="30"/>
  <c r="G275" i="30"/>
  <c r="G276" i="30"/>
  <c r="G277" i="30"/>
  <c r="G278" i="30"/>
  <c r="G279" i="30"/>
  <c r="G280" i="30"/>
  <c r="G281" i="30"/>
  <c r="G282" i="30"/>
  <c r="G283" i="30"/>
  <c r="G284" i="30"/>
  <c r="G285" i="30"/>
  <c r="G286" i="30"/>
  <c r="G287" i="30"/>
  <c r="G289" i="30"/>
  <c r="G290" i="30"/>
  <c r="G291" i="30"/>
  <c r="G292" i="30"/>
  <c r="G293" i="30"/>
  <c r="G294" i="30"/>
  <c r="G295" i="30"/>
  <c r="G296" i="30"/>
  <c r="G297" i="30"/>
  <c r="G298" i="30"/>
  <c r="G299" i="30"/>
  <c r="G300" i="30"/>
  <c r="G301" i="30"/>
  <c r="G302" i="30"/>
  <c r="G304" i="30"/>
  <c r="G305" i="30"/>
  <c r="G306" i="30"/>
  <c r="G307" i="30"/>
  <c r="G308" i="30"/>
  <c r="G310" i="30"/>
  <c r="G311" i="30"/>
  <c r="G312" i="30"/>
  <c r="G313" i="30"/>
  <c r="G315" i="30"/>
  <c r="G316" i="30"/>
  <c r="G317" i="30"/>
  <c r="G319" i="30"/>
  <c r="G320" i="30"/>
  <c r="G321" i="30"/>
  <c r="G322" i="30"/>
  <c r="G323" i="30"/>
  <c r="G324" i="30"/>
  <c r="G325" i="30"/>
  <c r="G326" i="30"/>
  <c r="G327" i="30"/>
  <c r="G328" i="30"/>
  <c r="G329" i="30"/>
  <c r="G330" i="30"/>
  <c r="G331" i="30"/>
  <c r="G332" i="30"/>
  <c r="G333" i="30"/>
  <c r="G335" i="30"/>
  <c r="G336" i="30"/>
  <c r="G337" i="30"/>
  <c r="G338" i="30"/>
  <c r="G340" i="30"/>
  <c r="G341" i="30"/>
  <c r="G342" i="30"/>
  <c r="G344" i="30"/>
  <c r="G346" i="30"/>
  <c r="G349" i="30"/>
  <c r="G352" i="30"/>
  <c r="G356" i="30"/>
  <c r="G357" i="30"/>
  <c r="G358" i="30"/>
  <c r="G359" i="30"/>
  <c r="G360" i="30"/>
  <c r="G361" i="30"/>
  <c r="G362" i="30"/>
  <c r="G363" i="30"/>
  <c r="G364" i="30"/>
  <c r="G365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79" i="30"/>
  <c r="G382" i="30"/>
  <c r="G383" i="30"/>
  <c r="G384" i="30"/>
  <c r="G385" i="30"/>
  <c r="G386" i="30"/>
  <c r="G387" i="30"/>
  <c r="G389" i="30"/>
  <c r="G390" i="30"/>
  <c r="G391" i="30"/>
  <c r="G393" i="30"/>
  <c r="G395" i="30"/>
  <c r="G396" i="30"/>
  <c r="G397" i="30"/>
  <c r="G398" i="30"/>
  <c r="G264" i="30"/>
  <c r="G392" i="30"/>
  <c r="G388" i="30"/>
  <c r="G351" i="30"/>
  <c r="G343" i="30"/>
  <c r="G334" i="30"/>
  <c r="G318" i="30"/>
  <c r="G244" i="30" l="1"/>
  <c r="G247" i="30" l="1"/>
  <c r="G216" i="30"/>
  <c r="G215" i="30"/>
  <c r="G258" i="30" l="1"/>
  <c r="G257" i="30"/>
  <c r="G254" i="30"/>
  <c r="G256" i="30" l="1"/>
  <c r="G255" i="30"/>
  <c r="G259" i="30"/>
  <c r="G232" i="30"/>
  <c r="G227" i="30"/>
  <c r="G228" i="30"/>
  <c r="G229" i="30"/>
  <c r="G230" i="30"/>
  <c r="G234" i="30" l="1"/>
  <c r="G44" i="30" l="1"/>
  <c r="G235" i="30" l="1"/>
  <c r="G250" i="30" l="1"/>
  <c r="G251" i="30"/>
  <c r="G245" i="30" l="1"/>
  <c r="G246" i="30"/>
  <c r="G224" i="30" l="1"/>
  <c r="G223" i="30"/>
  <c r="G50" i="30" l="1"/>
  <c r="G54" i="30"/>
  <c r="G59" i="30"/>
  <c r="G63" i="30"/>
  <c r="G67" i="30"/>
  <c r="G71" i="30"/>
  <c r="G75" i="30"/>
  <c r="G89" i="30"/>
  <c r="G98" i="30"/>
  <c r="G102" i="30"/>
  <c r="G107" i="30"/>
  <c r="G111" i="30"/>
  <c r="G116" i="30"/>
  <c r="G126" i="30"/>
  <c r="G130" i="30"/>
  <c r="G133" i="30"/>
  <c r="G137" i="30"/>
  <c r="G143" i="30"/>
  <c r="G147" i="30"/>
  <c r="G181" i="30"/>
  <c r="G185" i="30"/>
  <c r="G190" i="30"/>
  <c r="G196" i="30"/>
  <c r="G200" i="30"/>
  <c r="G218" i="30"/>
  <c r="G222" i="30"/>
  <c r="G226" i="30"/>
  <c r="G51" i="30"/>
  <c r="G55" i="30"/>
  <c r="G60" i="30"/>
  <c r="G64" i="30"/>
  <c r="G68" i="30"/>
  <c r="G72" i="30"/>
  <c r="G76" i="30"/>
  <c r="G90" i="30"/>
  <c r="G99" i="30"/>
  <c r="G104" i="30"/>
  <c r="G108" i="30"/>
  <c r="G112" i="30"/>
  <c r="G117" i="30"/>
  <c r="G127" i="30"/>
  <c r="G131" i="30"/>
  <c r="G134" i="30"/>
  <c r="G144" i="30"/>
  <c r="G148" i="30"/>
  <c r="G157" i="30"/>
  <c r="G178" i="30"/>
  <c r="G182" i="30"/>
  <c r="G186" i="30"/>
  <c r="G191" i="30"/>
  <c r="G197" i="30"/>
  <c r="G201" i="30"/>
  <c r="G219" i="30"/>
  <c r="G231" i="30"/>
  <c r="G48" i="30"/>
  <c r="G52" i="30"/>
  <c r="G61" i="30"/>
  <c r="G65" i="30"/>
  <c r="G69" i="30"/>
  <c r="G73" i="30"/>
  <c r="G87" i="30"/>
  <c r="G91" i="30"/>
  <c r="G100" i="30"/>
  <c r="G105" i="30"/>
  <c r="G109" i="30"/>
  <c r="G113" i="30"/>
  <c r="G118" i="30"/>
  <c r="G128" i="30"/>
  <c r="G132" i="30"/>
  <c r="G135" i="30"/>
  <c r="G141" i="30"/>
  <c r="G145" i="30"/>
  <c r="G149" i="30"/>
  <c r="G158" i="30"/>
  <c r="G179" i="30"/>
  <c r="G183" i="30"/>
  <c r="G188" i="30"/>
  <c r="G194" i="30"/>
  <c r="G198" i="30"/>
  <c r="G202" i="30"/>
  <c r="G220" i="30"/>
  <c r="G233" i="30"/>
  <c r="G49" i="30"/>
  <c r="G53" i="30"/>
  <c r="G62" i="30"/>
  <c r="G66" i="30"/>
  <c r="G70" i="30"/>
  <c r="G74" i="30"/>
  <c r="G88" i="30"/>
  <c r="G101" i="30"/>
  <c r="G106" i="30"/>
  <c r="G110" i="30"/>
  <c r="G114" i="30"/>
  <c r="G119" i="30"/>
  <c r="G129" i="30"/>
  <c r="G136" i="30"/>
  <c r="G142" i="30"/>
  <c r="G146" i="30"/>
  <c r="G180" i="30"/>
  <c r="G184" i="30"/>
  <c r="G189" i="30"/>
  <c r="G195" i="30"/>
  <c r="G199" i="30"/>
  <c r="G203" i="30"/>
  <c r="G221" i="30"/>
  <c r="G225" i="30"/>
  <c r="G249" i="30"/>
  <c r="G56" i="30"/>
  <c r="G159" i="30"/>
  <c r="G170" i="30"/>
  <c r="G57" i="30"/>
  <c r="G171" i="30"/>
  <c r="G261" i="30" l="1"/>
  <c r="G154" i="30" l="1"/>
  <c r="G156" i="30"/>
  <c r="G155" i="30" l="1"/>
  <c r="G43" i="30" l="1"/>
  <c r="G161" i="30" l="1"/>
  <c r="G241" i="30" l="1"/>
  <c r="G243" i="30"/>
  <c r="G242" i="30"/>
  <c r="G166" i="30"/>
  <c r="G164" i="30"/>
  <c r="G122" i="30" l="1"/>
  <c r="G125" i="30"/>
  <c r="G165" i="30"/>
  <c r="G138" i="30"/>
  <c r="G162" i="30"/>
  <c r="G167" i="30"/>
  <c r="G123" i="30"/>
  <c r="G168" i="30"/>
  <c r="G120" i="30"/>
  <c r="G139" i="30"/>
  <c r="G163" i="30"/>
  <c r="G121" i="30"/>
  <c r="G124" i="30"/>
  <c r="G169" i="30"/>
  <c r="G211" i="30"/>
  <c r="G239" i="30"/>
  <c r="G174" i="30"/>
  <c r="G204" i="30"/>
  <c r="G208" i="30"/>
  <c r="G212" i="30"/>
  <c r="G240" i="30"/>
  <c r="G173" i="30"/>
  <c r="G207" i="30"/>
  <c r="G217" i="30"/>
  <c r="G205" i="30"/>
  <c r="G209" i="30"/>
  <c r="G213" i="30"/>
  <c r="G237" i="30"/>
  <c r="G172" i="30"/>
  <c r="G206" i="30"/>
  <c r="G210" i="30"/>
  <c r="G214" i="30"/>
  <c r="G238" i="30"/>
  <c r="G176" i="30" l="1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52" i="30"/>
  <c r="G153" i="30" l="1"/>
  <c r="G399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A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0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1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1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<sst xmlns="http://schemas.openxmlformats.org/spreadsheetml/2006/main" count="1093" uniqueCount="433">
  <si>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</si>
  <si>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</si>
  <si>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</si>
  <si>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</si>
  <si>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</si>
  <si>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</si>
  <si>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</si>
  <si>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</si>
  <si>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</si>
  <si>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</si>
  <si>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</si>
  <si>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</si>
  <si>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</si>
  <si>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</si>
  <si>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</si>
  <si>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</si>
  <si>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</si>
  <si>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</si>
  <si>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</si>
  <si>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</si>
  <si>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</si>
  <si>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</si>
  <si>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</si>
  <si>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</si>
  <si>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</si>
  <si>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</si>
  <si>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</si>
  <si>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</si>
  <si>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</si>
  <si>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</si>
  <si>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</si>
  <si>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</si>
  <si>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</si>
  <si>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</si>
  <si>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</si>
  <si>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</si>
  <si>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</si>
  <si>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</si>
  <si>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</si>
  <si>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</si>
  <si>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</si>
  <si>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</si>
  <si>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</si>
  <si>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</si>
  <si>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</si>
  <si>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</si>
  <si>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</si>
  <si>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</si>
  <si>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</si>
  <si>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</si>
  <si>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</si>
  <si>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</si>
  <si>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</si>
  <si>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</si>
  <si>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</si>
  <si>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</si>
  <si>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</si>
  <si>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</si>
  <si>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</si>
  <si>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</si>
  <si>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</si>
  <si>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</si>
  <si>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</si>
  <si>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</si>
  <si>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</si>
  <si>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</si>
  <si>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生垣</t>
    <rPh sb="0" eb="2">
      <t>イケガキ</t>
    </rPh>
    <phoneticPr fontId="2"/>
  </si>
  <si>
    <t>ｍ</t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</si>
  <si>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</si>
  <si>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</si>
  <si>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</si>
  <si>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</si>
  <si>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</si>
  <si>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</si>
  <si>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</si>
  <si>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</si>
  <si>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</si>
  <si>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</si>
  <si>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</si>
  <si>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</si>
  <si>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</si>
  <si>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</si>
  <si>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</si>
  <si>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</si>
  <si>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</si>
  <si>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</si>
  <si>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</si>
  <si>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</si>
  <si>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</si>
  <si>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</si>
  <si>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</si>
  <si>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</si>
  <si>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</si>
  <si>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</si>
  <si>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</si>
  <si>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</si>
  <si>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</si>
  <si>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</si>
  <si>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</si>
  <si>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</si>
  <si>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</si>
  <si>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</si>
  <si>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</si>
  <si>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</si>
  <si>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</si>
  <si>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</si>
  <si>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</si>
  <si>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</si>
  <si>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</si>
  <si>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</si>
  <si>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</si>
  <si>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</si>
  <si>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</si>
  <si>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</si>
  <si>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</si>
  <si>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</si>
  <si>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</si>
  <si>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</si>
  <si>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</si>
  <si>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</si>
  <si>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</si>
  <si>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</si>
  <si>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</si>
  <si>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</si>
  <si>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</si>
  <si>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</si>
  <si>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</si>
  <si>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</si>
  <si>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</si>
  <si>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</si>
  <si>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</si>
  <si>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</si>
  <si>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</si>
  <si>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</si>
  <si>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</si>
  <si>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</si>
  <si>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</si>
  <si>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</si>
  <si>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</si>
  <si>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</si>
  <si>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</si>
  <si>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</si>
  <si>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</si>
  <si>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</si>
  <si>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</si>
  <si>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</si>
  <si>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</si>
  <si>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</si>
  <si>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</si>
  <si>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</si>
  <si>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</si>
  <si>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</si>
  <si>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</si>
  <si>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</si>
  <si>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</si>
  <si>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</si>
  <si>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</si>
  <si>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</si>
  <si>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</si>
  <si>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</si>
  <si>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</si>
  <si>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</si>
  <si>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</si>
  <si>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</si>
  <si>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</si>
  <si>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</si>
  <si>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</si>
  <si>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</si>
  <si>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</si>
  <si>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</si>
  <si>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</si>
  <si>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</si>
  <si>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</si>
  <si>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</si>
  <si>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</si>
  <si>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</si>
  <si>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</si>
  <si>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</si>
  <si>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</si>
  <si>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</si>
  <si>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</si>
  <si>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</si>
  <si>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</si>
  <si>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</si>
  <si>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</si>
  <si>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</si>
  <si>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</si>
  <si>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</si>
  <si>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</si>
  <si>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</si>
  <si>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</si>
  <si>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</si>
  <si>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</si>
  <si>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</si>
  <si>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</si>
  <si>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</si>
  <si>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</si>
  <si>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</si>
  <si>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</si>
  <si>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</si>
  <si>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</si>
  <si>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</si>
  <si>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</si>
  <si>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</si>
  <si>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</si>
  <si>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</si>
  <si>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</si>
  <si>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</si>
  <si>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</si>
  <si>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</si>
  <si>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</si>
  <si>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</si>
  <si>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</si>
  <si>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</si>
  <si>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</si>
  <si>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</si>
  <si>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</si>
  <si>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</si>
  <si>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</si>
  <si>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</si>
  <si>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</si>
  <si>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</si>
  <si>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</si>
  <si>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</si>
  <si>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</si>
  <si>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</si>
  <si>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</si>
  <si>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</si>
  <si>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</si>
  <si>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</si>
  <si>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</si>
  <si>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</si>
  <si>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</si>
  <si>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</si>
  <si>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</si>
  <si>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</si>
  <si>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</si>
  <si>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</si>
  <si>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</si>
  <si>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</si>
  <si>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</si>
  <si>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</si>
  <si>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</si>
  <si>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</si>
  <si>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</si>
  <si>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</si>
  <si>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</si>
  <si>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</si>
  <si>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</si>
  <si>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</si>
  <si>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</si>
  <si>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</si>
  <si>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</si>
  <si>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</si>
  <si>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</si>
  <si>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</si>
  <si>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</si>
  <si>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</si>
  <si>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</si>
  <si>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</si>
  <si>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</si>
  <si>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</si>
  <si>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</si>
  <si>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</si>
  <si>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</si>
  <si>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</si>
  <si>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</si>
  <si>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</si>
  <si>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</si>
  <si>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</si>
  <si>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</si>
  <si>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</si>
  <si>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</si>
  <si>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</si>
  <si>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</si>
  <si>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</si>
  <si>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</si>
  <si>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</si>
  <si>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</si>
  <si>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</si>
  <si>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</si>
  <si>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</si>
  <si>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</si>
  <si>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</si>
  <si>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</si>
  <si>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</si>
  <si>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</si>
  <si>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</si>
  <si>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</si>
  <si>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</si>
  <si>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</si>
  <si>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</si>
  <si>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</si>
  <si>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</si>
  <si>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</si>
  <si>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</si>
  <si>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</si>
  <si>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</si>
  <si>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</si>
  <si>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</si>
  <si>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</si>
  <si>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</si>
  <si>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</si>
  <si>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</si>
  <si>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</si>
  <si>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</si>
  <si>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</si>
  <si>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</si>
  <si>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</si>
  <si>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</si>
  <si>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</si>
  <si>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</si>
  <si>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</si>
  <si>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</si>
  <si>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</si>
  <si>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</si>
  <si>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</si>
  <si>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</si>
  <si>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</si>
  <si>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</si>
  <si>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</si>
  <si>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</si>
  <si>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</si>
  <si>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</si>
  <si>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</si>
  <si>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</si>
  <si>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</si>
  <si>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</si>
  <si>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</si>
  <si>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</si>
  <si>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</si>
  <si>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</si>
  <si>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</si>
  <si>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</si>
  <si>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</si>
  <si>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</si>
  <si>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</si>
  <si>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</si>
  <si>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</si>
  <si>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</si>
  <si>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</si>
  <si>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</si>
  <si>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</si>
  <si>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</si>
  <si>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</si>
  <si>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</si>
  <si>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</si>
  <si>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</si>
  <si>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</si>
  <si>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</si>
  <si>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</si>
  <si>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</si>
  <si>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</si>
  <si>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</si>
  <si>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</si>
  <si>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</si>
  <si>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</si>
  <si>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</si>
  <si>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</si>
  <si>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</si>
  <si>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</si>
  <si>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</si>
  <si>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</si>
  <si>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</si>
  <si>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</si>
  <si>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</si>
  <si>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</si>
  <si>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</si>
  <si>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</si>
  <si>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</si>
  <si>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</si>
  <si>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</si>
  <si>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</si>
  <si>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</si>
  <si>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</si>
  <si>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</si>
  <si>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</si>
  <si>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</si>
  <si>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</si>
  <si>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</si>
  <si>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</si>
  <si>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</si>
  <si>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</si>
  <si>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</si>
  <si>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</si>
  <si>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</si>
  <si>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</si>
  <si>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</si>
  <si>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</si>
  <si>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</si>
  <si>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</si>
  <si>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</si>
  <si>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</si>
  <si>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</si>
  <si>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</si>
  <si>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</si>
  <si>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</si>
  <si>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</si>
  <si>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</si>
  <si>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</si>
  <si>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</si>
  <si>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</si>
  <si>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</si>
  <si>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</si>
  <si>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</si>
  <si>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</si>
  <si>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</si>
  <si>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</si>
  <si>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</si>
  <si>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</si>
  <si>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</si>
  <si>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</si>
  <si>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</si>
  <si>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</si>
  <si>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</si>
  <si>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</si>
  <si>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防草シート部</t>
    <rPh sb="0" eb="2">
      <t>ボウソウ</t>
    </rPh>
    <rPh sb="5" eb="6">
      <t>ブ</t>
    </rPh>
    <phoneticPr fontId="2"/>
  </si>
  <si>
    <t>回</t>
    <rPh sb="0" eb="1">
      <t>カイ</t>
    </rPh>
    <phoneticPr fontId="2"/>
  </si>
  <si>
    <t xml:space="preserve"> 管理作業員配置</t>
    <rPh sb="1" eb="3">
      <t>カンリ</t>
    </rPh>
    <rPh sb="3" eb="5">
      <t>サギョウ</t>
    </rPh>
    <rPh sb="5" eb="6">
      <t>イン</t>
    </rPh>
    <rPh sb="6" eb="8">
      <t>ハイチ</t>
    </rPh>
    <phoneticPr fontId="2"/>
  </si>
  <si>
    <t>9：00～18：00</t>
    <phoneticPr fontId="2"/>
  </si>
  <si>
    <t>12：00～21：00</t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</si>
  <si>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</si>
  <si>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</si>
  <si>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</si>
  <si>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ぴあパーク妙典</t>
    <rPh sb="5" eb="7">
      <t>ミョウデン</t>
    </rPh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</si>
  <si>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</si>
  <si>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</si>
  <si>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</si>
  <si>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　第10地区（塩焼・末広）公園・街路樹等総合維持管理業務委託</t>
  </si>
  <si>
    <t>　　市川市塩焼4丁目2番外</t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</si>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</sst>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6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399"/>
  <sheetViews>
    <sheetView tabSelected="1" topLeftCell="A242" zoomScale="85" zoomScaleNormal="85" workbookViewId="0">
      <selection activeCell="C249" sqref="C249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0" t="s">
        <v>430</v>
      </c>
      <c r="B1" s="90"/>
      <c r="C1" s="90"/>
      <c r="D1" s="90"/>
      <c r="E1" s="90"/>
      <c r="F1" s="90"/>
      <c r="G1" s="90"/>
      <c r="H1" s="90"/>
      <c r="I1" s="90"/>
    </row>
    <row r="2" spans="1:10" ht="26.25" customHeight="1">
      <c r="A2" s="1"/>
      <c r="B2" s="1"/>
      <c r="C2" s="1"/>
      <c r="D2" s="2"/>
      <c r="E2" s="13"/>
      <c r="F2" s="3"/>
      <c r="G2" s="91" t="s">
        <v>221</v>
      </c>
      <c r="H2" s="91"/>
      <c r="I2" s="91"/>
    </row>
    <row r="3" spans="1:10" ht="26.25" customHeight="1">
      <c r="A3" s="1"/>
      <c r="B3" s="12" t="s">
        <v>127</v>
      </c>
      <c r="C3" s="1"/>
      <c r="D3" s="2"/>
      <c r="E3" s="13"/>
      <c r="F3" s="3"/>
      <c r="G3" s="4"/>
      <c r="H3" s="4"/>
      <c r="I3" s="59"/>
    </row>
    <row r="4" spans="1:10" ht="26.25" customHeight="1">
      <c r="A4" s="1"/>
      <c r="B4" s="1"/>
      <c r="C4" s="1"/>
      <c r="D4" s="88" t="s">
        <v>128</v>
      </c>
      <c r="E4" s="88"/>
      <c r="F4" s="89"/>
      <c r="G4" s="89"/>
      <c r="H4" s="89"/>
      <c r="I4" s="89"/>
    </row>
    <row r="5" spans="1:10" ht="26.25" customHeight="1">
      <c r="A5" s="1"/>
      <c r="B5" s="1"/>
      <c r="C5" s="1"/>
      <c r="D5" s="88" t="s">
        <v>129</v>
      </c>
      <c r="E5" s="88"/>
      <c r="F5" s="89"/>
      <c r="G5" s="89"/>
      <c r="H5" s="89"/>
      <c r="I5" s="89"/>
      <c r="J5" s="1"/>
    </row>
    <row r="6" spans="1:10" ht="26.25" customHeight="1">
      <c r="A6" s="1"/>
      <c r="B6" s="1"/>
      <c r="C6" s="1"/>
      <c r="D6" s="88" t="s">
        <v>130</v>
      </c>
      <c r="E6" s="88"/>
      <c r="F6" s="89"/>
      <c r="G6" s="89"/>
      <c r="H6" s="89"/>
      <c r="I6" s="89"/>
      <c r="J6" s="1"/>
    </row>
    <row r="7" spans="1:10" s="23" customFormat="1" ht="26.25" customHeight="1">
      <c r="A7" s="21"/>
      <c r="B7" s="22"/>
      <c r="C7" s="22"/>
      <c r="D7" s="97" t="s">
        <v>131</v>
      </c>
      <c r="E7" s="97"/>
      <c r="F7" s="89"/>
      <c r="G7" s="89"/>
      <c r="H7" s="89"/>
      <c r="I7" s="89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225</v>
      </c>
      <c r="C9" s="88" t="s">
        <v>428</v>
      </c>
      <c r="D9" s="88"/>
      <c r="E9" s="88"/>
      <c r="F9" s="88"/>
      <c r="G9" s="5"/>
      <c r="H9" s="5"/>
      <c r="I9" s="5"/>
      <c r="J9" s="6"/>
    </row>
    <row r="10" spans="1:10" s="23" customFormat="1" ht="34.049999999999997" customHeight="1">
      <c r="A10" s="6"/>
      <c r="B10" s="2" t="s">
        <v>132</v>
      </c>
      <c r="C10" s="88" t="s">
        <v>429</v>
      </c>
      <c r="D10" s="88"/>
      <c r="E10" s="88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6" t="s">
        <v>215</v>
      </c>
      <c r="D11" s="96"/>
      <c r="E11" s="96"/>
      <c r="F11" s="96"/>
      <c r="G11" s="96"/>
      <c r="H11" s="96"/>
      <c r="I11" s="96"/>
    </row>
    <row r="12" spans="1:10" s="28" customFormat="1" ht="22.5" customHeight="1" thickBot="1">
      <c r="A12" s="92" t="s">
        <v>222</v>
      </c>
      <c r="B12" s="93"/>
      <c r="C12" s="24" t="s">
        <v>223</v>
      </c>
      <c r="D12" s="24" t="s">
        <v>6</v>
      </c>
      <c r="E12" s="25" t="s">
        <v>70</v>
      </c>
      <c r="F12" s="26" t="s">
        <v>224</v>
      </c>
      <c r="G12" s="26" t="s">
        <v>188</v>
      </c>
      <c r="H12" s="94" t="s">
        <v>139</v>
      </c>
      <c r="I12" s="95"/>
      <c r="J12" s="27"/>
    </row>
    <row r="13" spans="1:10" s="28" customFormat="1" ht="21.6" customHeight="1">
      <c r="A13" s="76" t="s">
        <v>402</v>
      </c>
      <c r="B13" s="77"/>
      <c r="C13" s="29"/>
      <c r="D13" s="29"/>
      <c r="E13" s="7"/>
      <c r="F13" s="8"/>
      <c r="G13" s="8"/>
      <c r="H13" s="78"/>
      <c r="I13" s="79"/>
      <c r="J13" s="27"/>
    </row>
    <row r="14" spans="1:10" s="28" customFormat="1" ht="21.6" customHeight="1">
      <c r="A14" s="70" t="s">
        <v>209</v>
      </c>
      <c r="B14" s="71"/>
      <c r="C14" s="30"/>
      <c r="D14" s="31"/>
      <c r="E14" s="14"/>
      <c r="F14" s="15"/>
      <c r="G14" s="15"/>
      <c r="H14" s="65"/>
      <c r="I14" s="66"/>
      <c r="J14" s="27"/>
    </row>
    <row r="15" spans="1:10" ht="21.6" customHeight="1">
      <c r="A15" s="67" t="s">
        <v>226</v>
      </c>
      <c r="B15" s="68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5"/>
      <c r="I15" s="66"/>
      <c r="J15" s="34"/>
    </row>
    <row r="16" spans="1:10" ht="21.6" customHeight="1">
      <c r="A16" s="67" t="s">
        <v>226</v>
      </c>
      <c r="B16" s="68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5"/>
      <c r="I16" s="66"/>
      <c r="J16" s="34"/>
    </row>
    <row r="17" spans="1:10" ht="21.6" customHeight="1">
      <c r="A17" s="67" t="s">
        <v>226</v>
      </c>
      <c r="B17" s="68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5"/>
      <c r="I17" s="66"/>
      <c r="J17" s="34"/>
    </row>
    <row r="18" spans="1:10" ht="21.6" customHeight="1">
      <c r="A18" s="67" t="s">
        <v>226</v>
      </c>
      <c r="B18" s="68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5"/>
      <c r="I18" s="66"/>
      <c r="J18" s="34"/>
    </row>
    <row r="19" spans="1:10" ht="21.6" customHeight="1">
      <c r="A19" s="67" t="s">
        <v>226</v>
      </c>
      <c r="B19" s="68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5"/>
      <c r="I19" s="66"/>
      <c r="J19" s="34"/>
    </row>
    <row r="20" spans="1:10" ht="21.6" customHeight="1">
      <c r="A20" s="67" t="s">
        <v>226</v>
      </c>
      <c r="B20" s="68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5"/>
      <c r="I20" s="66"/>
      <c r="J20" s="34"/>
    </row>
    <row r="21" spans="1:10" ht="21.6" customHeight="1">
      <c r="A21" s="67" t="s">
        <v>226</v>
      </c>
      <c r="B21" s="68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5"/>
      <c r="I21" s="66"/>
      <c r="J21" s="34"/>
    </row>
    <row r="22" spans="1:10" ht="21.6" customHeight="1">
      <c r="A22" s="67" t="s">
        <v>226</v>
      </c>
      <c r="B22" s="68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5"/>
      <c r="I22" s="66"/>
      <c r="J22" s="34"/>
    </row>
    <row r="23" spans="1:10" ht="21.6" customHeight="1">
      <c r="A23" s="67" t="s">
        <v>226</v>
      </c>
      <c r="B23" s="68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5"/>
      <c r="I23" s="66"/>
      <c r="J23" s="34"/>
    </row>
    <row r="24" spans="1:10" ht="21.6" customHeight="1">
      <c r="A24" s="67" t="s">
        <v>226</v>
      </c>
      <c r="B24" s="68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5"/>
      <c r="I24" s="66"/>
      <c r="J24" s="34"/>
    </row>
    <row r="25" spans="1:10" ht="21.6" customHeight="1">
      <c r="A25" s="67" t="s">
        <v>227</v>
      </c>
      <c r="B25" s="68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5"/>
      <c r="I25" s="66"/>
      <c r="J25" s="34"/>
    </row>
    <row r="26" spans="1:10" ht="21.6" customHeight="1">
      <c r="A26" s="67" t="s">
        <v>227</v>
      </c>
      <c r="B26" s="68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5"/>
      <c r="I26" s="66"/>
      <c r="J26" s="34"/>
    </row>
    <row r="27" spans="1:10" ht="21.6" customHeight="1">
      <c r="A27" s="67" t="s">
        <v>227</v>
      </c>
      <c r="B27" s="68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5"/>
      <c r="I27" s="66"/>
      <c r="J27" s="34"/>
    </row>
    <row r="28" spans="1:10" ht="21.6" customHeight="1">
      <c r="A28" s="67" t="s">
        <v>227</v>
      </c>
      <c r="B28" s="68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5"/>
      <c r="I28" s="66"/>
      <c r="J28" s="34"/>
    </row>
    <row r="29" spans="1:10" ht="21.6" customHeight="1">
      <c r="A29" s="67" t="s">
        <v>227</v>
      </c>
      <c r="B29" s="68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5"/>
      <c r="I29" s="66"/>
      <c r="J29" s="34"/>
    </row>
    <row r="30" spans="1:10" ht="21.6" customHeight="1">
      <c r="A30" s="67" t="s">
        <v>227</v>
      </c>
      <c r="B30" s="68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5"/>
      <c r="I30" s="66"/>
      <c r="J30" s="34"/>
    </row>
    <row r="31" spans="1:10" ht="21.6" customHeight="1">
      <c r="A31" s="67" t="s">
        <v>227</v>
      </c>
      <c r="B31" s="68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5"/>
      <c r="I31" s="66"/>
      <c r="J31" s="34"/>
    </row>
    <row r="32" spans="1:10" ht="21.6" customHeight="1">
      <c r="A32" s="67" t="s">
        <v>227</v>
      </c>
      <c r="B32" s="68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5"/>
      <c r="I32" s="66"/>
      <c r="J32" s="34"/>
    </row>
    <row r="33" spans="1:10" ht="21.6" customHeight="1">
      <c r="A33" s="67" t="s">
        <v>227</v>
      </c>
      <c r="B33" s="68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5"/>
      <c r="I33" s="66"/>
      <c r="J33" s="34"/>
    </row>
    <row r="34" spans="1:10" ht="21.6" customHeight="1">
      <c r="A34" s="67" t="s">
        <v>227</v>
      </c>
      <c r="B34" s="68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5"/>
      <c r="I34" s="66"/>
      <c r="J34" s="34"/>
    </row>
    <row r="35" spans="1:10" ht="21.6" customHeight="1">
      <c r="A35" s="67" t="s">
        <v>228</v>
      </c>
      <c r="B35" s="68"/>
      <c r="C35" s="32"/>
      <c r="D35" s="30" t="s">
        <v>0</v>
      </c>
      <c r="E35" s="9">
        <v>1</v>
      </c>
      <c r="F35" s="10"/>
      <c r="G35" s="33">
        <f t="shared" si="0"/>
        <v>0</v>
      </c>
      <c r="H35" s="65"/>
      <c r="I35" s="66"/>
      <c r="J35" s="34"/>
    </row>
    <row r="36" spans="1:10" ht="21.6" customHeight="1">
      <c r="A36" s="67" t="s">
        <v>229</v>
      </c>
      <c r="B36" s="68"/>
      <c r="C36" s="32" t="s">
        <v>118</v>
      </c>
      <c r="D36" s="30" t="s">
        <v>5</v>
      </c>
      <c r="E36" s="9">
        <v>4330</v>
      </c>
      <c r="F36" s="10"/>
      <c r="G36" s="33">
        <f t="shared" si="0"/>
        <v>0</v>
      </c>
      <c r="H36" s="65"/>
      <c r="I36" s="66"/>
      <c r="J36" s="34"/>
    </row>
    <row r="37" spans="1:10" ht="21.6" customHeight="1">
      <c r="A37" s="67" t="s">
        <v>229</v>
      </c>
      <c r="B37" s="68"/>
      <c r="C37" s="32" t="s">
        <v>119</v>
      </c>
      <c r="D37" s="30" t="s">
        <v>5</v>
      </c>
      <c r="E37" s="9">
        <v>576</v>
      </c>
      <c r="F37" s="10"/>
      <c r="G37" s="33">
        <f t="shared" si="0"/>
        <v>0</v>
      </c>
      <c r="H37" s="65"/>
      <c r="I37" s="66"/>
      <c r="J37" s="34"/>
    </row>
    <row r="38" spans="1:10" ht="21.6" customHeight="1">
      <c r="A38" s="67" t="s">
        <v>229</v>
      </c>
      <c r="B38" s="68"/>
      <c r="C38" s="32" t="s">
        <v>120</v>
      </c>
      <c r="D38" s="30" t="s">
        <v>5</v>
      </c>
      <c r="E38" s="9">
        <v>990</v>
      </c>
      <c r="F38" s="10"/>
      <c r="G38" s="33">
        <f t="shared" si="0"/>
        <v>0</v>
      </c>
      <c r="H38" s="65"/>
      <c r="I38" s="66"/>
      <c r="J38" s="34"/>
    </row>
    <row r="39" spans="1:10" ht="21.6" customHeight="1">
      <c r="A39" s="67" t="s">
        <v>230</v>
      </c>
      <c r="B39" s="68"/>
      <c r="C39" s="32" t="s">
        <v>121</v>
      </c>
      <c r="D39" s="31" t="s">
        <v>1</v>
      </c>
      <c r="E39" s="9">
        <v>10</v>
      </c>
      <c r="F39" s="10"/>
      <c r="G39" s="33">
        <f t="shared" si="0"/>
        <v>0</v>
      </c>
      <c r="H39" s="65"/>
      <c r="I39" s="66"/>
      <c r="J39" s="34"/>
    </row>
    <row r="40" spans="1:10" ht="21.6" customHeight="1">
      <c r="A40" s="67" t="s">
        <v>230</v>
      </c>
      <c r="B40" s="68"/>
      <c r="C40" s="32" t="s">
        <v>122</v>
      </c>
      <c r="D40" s="31" t="s">
        <v>1</v>
      </c>
      <c r="E40" s="9">
        <v>214</v>
      </c>
      <c r="F40" s="10"/>
      <c r="G40" s="33">
        <f t="shared" si="0"/>
        <v>0</v>
      </c>
      <c r="H40" s="65"/>
      <c r="I40" s="66"/>
      <c r="J40" s="34"/>
    </row>
    <row r="41" spans="1:10" ht="21.6" customHeight="1">
      <c r="A41" s="67" t="s">
        <v>230</v>
      </c>
      <c r="B41" s="68"/>
      <c r="C41" s="32" t="s">
        <v>119</v>
      </c>
      <c r="D41" s="31" t="s">
        <v>1</v>
      </c>
      <c r="E41" s="9">
        <v>113</v>
      </c>
      <c r="F41" s="10"/>
      <c r="G41" s="33">
        <f t="shared" si="0"/>
        <v>0</v>
      </c>
      <c r="H41" s="65"/>
      <c r="I41" s="66"/>
      <c r="J41" s="34"/>
    </row>
    <row r="42" spans="1:10" ht="21.6" customHeight="1">
      <c r="A42" s="67" t="s">
        <v>230</v>
      </c>
      <c r="B42" s="68"/>
      <c r="C42" s="32" t="s">
        <v>124</v>
      </c>
      <c r="D42" s="31" t="s">
        <v>1</v>
      </c>
      <c r="E42" s="9">
        <v>10</v>
      </c>
      <c r="F42" s="10"/>
      <c r="G42" s="33">
        <f t="shared" si="0"/>
        <v>0</v>
      </c>
      <c r="H42" s="65"/>
      <c r="I42" s="66"/>
      <c r="J42" s="34"/>
    </row>
    <row r="43" spans="1:10" ht="21.6" customHeight="1">
      <c r="A43" s="67" t="s">
        <v>321</v>
      </c>
      <c r="B43" s="68"/>
      <c r="C43" s="32" t="s">
        <v>319</v>
      </c>
      <c r="D43" s="31" t="s">
        <v>5</v>
      </c>
      <c r="E43" s="9">
        <v>11</v>
      </c>
      <c r="F43" s="10"/>
      <c r="G43" s="33">
        <f t="shared" si="0"/>
        <v>0</v>
      </c>
      <c r="H43" s="65"/>
      <c r="I43" s="66"/>
      <c r="J43" s="34"/>
    </row>
    <row r="44" spans="1:10" ht="21.6" customHeight="1">
      <c r="A44" s="67" t="s">
        <v>321</v>
      </c>
      <c r="B44" s="68"/>
      <c r="C44" s="32" t="s">
        <v>320</v>
      </c>
      <c r="D44" s="31" t="s">
        <v>5</v>
      </c>
      <c r="E44" s="9">
        <v>11</v>
      </c>
      <c r="F44" s="10"/>
      <c r="G44" s="33">
        <f t="shared" ref="G44" si="1">E44*F44</f>
        <v>0</v>
      </c>
      <c r="H44" s="65"/>
      <c r="I44" s="66"/>
      <c r="J44" s="34"/>
    </row>
    <row r="45" spans="1:10" ht="21.6" customHeight="1">
      <c r="A45" s="67" t="s">
        <v>231</v>
      </c>
      <c r="B45" s="68"/>
      <c r="C45" s="32" t="s">
        <v>68</v>
      </c>
      <c r="D45" s="30" t="s">
        <v>0</v>
      </c>
      <c r="E45" s="9">
        <v>1</v>
      </c>
      <c r="F45" s="10"/>
      <c r="G45" s="33">
        <f t="shared" si="0"/>
        <v>0</v>
      </c>
      <c r="H45" s="65"/>
      <c r="I45" s="66"/>
      <c r="J45" s="34"/>
    </row>
    <row r="46" spans="1:10" ht="21.6" customHeight="1">
      <c r="A46" s="67" t="s">
        <v>231</v>
      </c>
      <c r="B46" s="68"/>
      <c r="C46" s="32" t="s">
        <v>109</v>
      </c>
      <c r="D46" s="30" t="s">
        <v>0</v>
      </c>
      <c r="E46" s="9">
        <v>1</v>
      </c>
      <c r="F46" s="10"/>
      <c r="G46" s="33">
        <f t="shared" si="0"/>
        <v>0</v>
      </c>
      <c r="H46" s="98"/>
      <c r="I46" s="99"/>
      <c r="J46" s="34"/>
    </row>
    <row r="47" spans="1:10" ht="21.6" customHeight="1">
      <c r="A47" s="86" t="s">
        <v>64</v>
      </c>
      <c r="B47" s="87"/>
      <c r="C47" s="32"/>
      <c r="D47" s="30"/>
      <c r="E47" s="9"/>
      <c r="F47" s="11"/>
      <c r="G47" s="33"/>
      <c r="H47" s="98"/>
      <c r="I47" s="99"/>
      <c r="J47" s="34"/>
    </row>
    <row r="48" spans="1:10" ht="21.6" customHeight="1">
      <c r="A48" s="67" t="s">
        <v>232</v>
      </c>
      <c r="B48" s="68"/>
      <c r="C48" s="32" t="s">
        <v>8</v>
      </c>
      <c r="D48" s="31" t="s">
        <v>0</v>
      </c>
      <c r="E48" s="9">
        <v>1</v>
      </c>
      <c r="F48" s="10"/>
      <c r="G48" s="33">
        <f t="shared" ref="G48:G96" si="2">E48*F48</f>
        <v>0</v>
      </c>
      <c r="H48" s="98"/>
      <c r="I48" s="99"/>
      <c r="J48" s="34"/>
    </row>
    <row r="49" spans="1:10" ht="21.6" customHeight="1">
      <c r="A49" s="67" t="s">
        <v>232</v>
      </c>
      <c r="B49" s="68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98"/>
      <c r="I49" s="99"/>
      <c r="J49" s="34"/>
    </row>
    <row r="50" spans="1:10" ht="21.6" customHeight="1">
      <c r="A50" s="67" t="s">
        <v>232</v>
      </c>
      <c r="B50" s="68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98"/>
      <c r="I50" s="99"/>
      <c r="J50" s="34"/>
    </row>
    <row r="51" spans="1:10" ht="21.6" customHeight="1">
      <c r="A51" s="67" t="s">
        <v>232</v>
      </c>
      <c r="B51" s="68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98"/>
      <c r="I51" s="99"/>
      <c r="J51" s="34"/>
    </row>
    <row r="52" spans="1:10" ht="21.6" customHeight="1">
      <c r="A52" s="67" t="s">
        <v>232</v>
      </c>
      <c r="B52" s="68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5"/>
      <c r="I52" s="66"/>
      <c r="J52" s="34"/>
    </row>
    <row r="53" spans="1:10" ht="21.6" customHeight="1">
      <c r="A53" s="67" t="s">
        <v>232</v>
      </c>
      <c r="B53" s="68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5"/>
      <c r="I53" s="66"/>
      <c r="J53" s="34"/>
    </row>
    <row r="54" spans="1:10" ht="21.6" customHeight="1">
      <c r="A54" s="67" t="s">
        <v>232</v>
      </c>
      <c r="B54" s="68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5"/>
      <c r="I54" s="66"/>
      <c r="J54" s="34"/>
    </row>
    <row r="55" spans="1:10" ht="21.6" customHeight="1">
      <c r="A55" s="67" t="s">
        <v>232</v>
      </c>
      <c r="B55" s="68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5"/>
      <c r="I55" s="66"/>
      <c r="J55" s="34"/>
    </row>
    <row r="56" spans="1:10" ht="21.6" customHeight="1">
      <c r="A56" s="67" t="s">
        <v>232</v>
      </c>
      <c r="B56" s="68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5"/>
      <c r="I56" s="66"/>
      <c r="J56" s="34"/>
    </row>
    <row r="57" spans="1:10" ht="21.6" customHeight="1">
      <c r="A57" s="67" t="s">
        <v>232</v>
      </c>
      <c r="B57" s="68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5"/>
      <c r="I57" s="66"/>
      <c r="J57" s="34"/>
    </row>
    <row r="58" spans="1:10" ht="21.6" customHeight="1">
      <c r="A58" s="86" t="s">
        <v>32</v>
      </c>
      <c r="B58" s="87"/>
      <c r="C58" s="32"/>
      <c r="D58" s="30"/>
      <c r="E58" s="9"/>
      <c r="F58" s="11"/>
      <c r="G58" s="33"/>
      <c r="H58" s="65"/>
      <c r="I58" s="66"/>
      <c r="J58" s="34"/>
    </row>
    <row r="59" spans="1:10" ht="21.6" customHeight="1">
      <c r="A59" s="67" t="s">
        <v>233</v>
      </c>
      <c r="B59" s="68"/>
      <c r="C59" s="32" t="s">
        <v>203</v>
      </c>
      <c r="D59" s="30" t="s">
        <v>0</v>
      </c>
      <c r="E59" s="9">
        <v>1</v>
      </c>
      <c r="F59" s="10"/>
      <c r="G59" s="33">
        <f t="shared" si="2"/>
        <v>0</v>
      </c>
      <c r="H59" s="65"/>
      <c r="I59" s="66"/>
      <c r="J59" s="34"/>
    </row>
    <row r="60" spans="1:10" ht="21.6" customHeight="1">
      <c r="A60" s="67" t="s">
        <v>234</v>
      </c>
      <c r="B60" s="68"/>
      <c r="C60" s="32" t="s">
        <v>189</v>
      </c>
      <c r="D60" s="30" t="s">
        <v>0</v>
      </c>
      <c r="E60" s="9">
        <v>1</v>
      </c>
      <c r="F60" s="10"/>
      <c r="G60" s="33">
        <f t="shared" si="2"/>
        <v>0</v>
      </c>
      <c r="H60" s="65"/>
      <c r="I60" s="66"/>
      <c r="J60" s="34"/>
    </row>
    <row r="61" spans="1:10" ht="21.6" customHeight="1">
      <c r="A61" s="67" t="s">
        <v>234</v>
      </c>
      <c r="B61" s="68"/>
      <c r="C61" s="32" t="s">
        <v>190</v>
      </c>
      <c r="D61" s="30" t="s">
        <v>0</v>
      </c>
      <c r="E61" s="9">
        <v>1</v>
      </c>
      <c r="F61" s="10"/>
      <c r="G61" s="33">
        <f t="shared" si="2"/>
        <v>0</v>
      </c>
      <c r="H61" s="65"/>
      <c r="I61" s="66"/>
      <c r="J61" s="34"/>
    </row>
    <row r="62" spans="1:10" ht="21.6" customHeight="1">
      <c r="A62" s="67" t="s">
        <v>235</v>
      </c>
      <c r="B62" s="68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5"/>
      <c r="I62" s="66"/>
      <c r="J62" s="34"/>
    </row>
    <row r="63" spans="1:10" ht="21.6" customHeight="1">
      <c r="A63" s="67" t="s">
        <v>235</v>
      </c>
      <c r="B63" s="68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5"/>
      <c r="I63" s="66"/>
      <c r="J63" s="34"/>
    </row>
    <row r="64" spans="1:10" ht="21.6" customHeight="1">
      <c r="A64" s="67" t="s">
        <v>235</v>
      </c>
      <c r="B64" s="68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5"/>
      <c r="I64" s="66"/>
      <c r="J64" s="34"/>
    </row>
    <row r="65" spans="1:10" ht="21.6" customHeight="1">
      <c r="A65" s="67" t="s">
        <v>235</v>
      </c>
      <c r="B65" s="68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5"/>
      <c r="I65" s="66"/>
      <c r="J65" s="34"/>
    </row>
    <row r="66" spans="1:10" ht="21.6" customHeight="1">
      <c r="A66" s="67" t="s">
        <v>235</v>
      </c>
      <c r="B66" s="68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5"/>
      <c r="I66" s="66"/>
      <c r="J66" s="34"/>
    </row>
    <row r="67" spans="1:10" ht="21.6" customHeight="1">
      <c r="A67" s="67" t="s">
        <v>235</v>
      </c>
      <c r="B67" s="68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5"/>
      <c r="I67" s="66"/>
      <c r="J67" s="34"/>
    </row>
    <row r="68" spans="1:10" ht="21.6" customHeight="1">
      <c r="A68" s="67" t="s">
        <v>235</v>
      </c>
      <c r="B68" s="68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5"/>
      <c r="I68" s="66"/>
      <c r="J68" s="34"/>
    </row>
    <row r="69" spans="1:10" ht="21.6" customHeight="1">
      <c r="A69" s="67" t="s">
        <v>235</v>
      </c>
      <c r="B69" s="68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5"/>
      <c r="I69" s="66"/>
      <c r="J69" s="34"/>
    </row>
    <row r="70" spans="1:10" ht="21.6" customHeight="1">
      <c r="A70" s="67" t="s">
        <v>235</v>
      </c>
      <c r="B70" s="68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5"/>
      <c r="I70" s="66"/>
      <c r="J70" s="34"/>
    </row>
    <row r="71" spans="1:10" ht="21.6" customHeight="1">
      <c r="A71" s="67" t="s">
        <v>235</v>
      </c>
      <c r="B71" s="68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5"/>
      <c r="I71" s="66"/>
      <c r="J71" s="34"/>
    </row>
    <row r="72" spans="1:10" ht="21.6" customHeight="1">
      <c r="A72" s="67" t="s">
        <v>235</v>
      </c>
      <c r="B72" s="68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5"/>
      <c r="I72" s="66"/>
      <c r="J72" s="34"/>
    </row>
    <row r="73" spans="1:10" ht="21.6" customHeight="1">
      <c r="A73" s="67" t="s">
        <v>235</v>
      </c>
      <c r="B73" s="68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5"/>
      <c r="I73" s="66"/>
      <c r="J73" s="34"/>
    </row>
    <row r="74" spans="1:10" ht="21.6" customHeight="1">
      <c r="A74" s="67" t="s">
        <v>235</v>
      </c>
      <c r="B74" s="68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5"/>
      <c r="I74" s="66"/>
      <c r="J74" s="34"/>
    </row>
    <row r="75" spans="1:10" ht="21.6" customHeight="1">
      <c r="A75" s="67" t="s">
        <v>235</v>
      </c>
      <c r="B75" s="68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5"/>
      <c r="I75" s="66"/>
      <c r="J75" s="34"/>
    </row>
    <row r="76" spans="1:10" ht="21.6" customHeight="1">
      <c r="A76" s="67" t="s">
        <v>235</v>
      </c>
      <c r="B76" s="68"/>
      <c r="C76" s="32" t="s">
        <v>179</v>
      </c>
      <c r="D76" s="31" t="s">
        <v>0</v>
      </c>
      <c r="E76" s="9">
        <v>1</v>
      </c>
      <c r="F76" s="10"/>
      <c r="G76" s="33">
        <f t="shared" si="2"/>
        <v>0</v>
      </c>
      <c r="H76" s="65"/>
      <c r="I76" s="66"/>
      <c r="J76" s="34"/>
    </row>
    <row r="77" spans="1:10" ht="21.6" customHeight="1">
      <c r="A77" s="67" t="s">
        <v>235</v>
      </c>
      <c r="B77" s="68"/>
      <c r="C77" s="32" t="s">
        <v>182</v>
      </c>
      <c r="D77" s="31" t="s">
        <v>0</v>
      </c>
      <c r="E77" s="9">
        <v>1</v>
      </c>
      <c r="F77" s="10"/>
      <c r="G77" s="33">
        <f t="shared" si="2"/>
        <v>0</v>
      </c>
      <c r="H77" s="65"/>
      <c r="I77" s="66"/>
      <c r="J77" s="34"/>
    </row>
    <row r="78" spans="1:10" ht="21.6" customHeight="1">
      <c r="A78" s="67" t="s">
        <v>235</v>
      </c>
      <c r="B78" s="68"/>
      <c r="C78" s="32" t="s">
        <v>183</v>
      </c>
      <c r="D78" s="31" t="s">
        <v>0</v>
      </c>
      <c r="E78" s="9">
        <v>1</v>
      </c>
      <c r="F78" s="10"/>
      <c r="G78" s="33">
        <f t="shared" si="2"/>
        <v>0</v>
      </c>
      <c r="H78" s="65"/>
      <c r="I78" s="66"/>
      <c r="J78" s="34"/>
    </row>
    <row r="79" spans="1:10" ht="21.6" customHeight="1">
      <c r="A79" s="67" t="s">
        <v>235</v>
      </c>
      <c r="B79" s="68"/>
      <c r="C79" s="32" t="s">
        <v>184</v>
      </c>
      <c r="D79" s="31" t="s">
        <v>0</v>
      </c>
      <c r="E79" s="9">
        <v>1</v>
      </c>
      <c r="F79" s="10"/>
      <c r="G79" s="33">
        <f t="shared" si="2"/>
        <v>0</v>
      </c>
      <c r="H79" s="65"/>
      <c r="I79" s="66"/>
      <c r="J79" s="34"/>
    </row>
    <row r="80" spans="1:10" ht="21.6" customHeight="1">
      <c r="A80" s="67" t="s">
        <v>235</v>
      </c>
      <c r="B80" s="68"/>
      <c r="C80" s="32" t="s">
        <v>180</v>
      </c>
      <c r="D80" s="31" t="s">
        <v>0</v>
      </c>
      <c r="E80" s="9">
        <v>1</v>
      </c>
      <c r="F80" s="10"/>
      <c r="G80" s="33">
        <f t="shared" si="2"/>
        <v>0</v>
      </c>
      <c r="H80" s="65"/>
      <c r="I80" s="66"/>
      <c r="J80" s="34"/>
    </row>
    <row r="81" spans="1:10" ht="21.6" customHeight="1">
      <c r="A81" s="67" t="s">
        <v>235</v>
      </c>
      <c r="B81" s="68"/>
      <c r="C81" s="32" t="s">
        <v>185</v>
      </c>
      <c r="D81" s="31" t="s">
        <v>0</v>
      </c>
      <c r="E81" s="9">
        <v>1</v>
      </c>
      <c r="F81" s="10"/>
      <c r="G81" s="33">
        <f t="shared" si="2"/>
        <v>0</v>
      </c>
      <c r="H81" s="65"/>
      <c r="I81" s="66"/>
      <c r="J81" s="34"/>
    </row>
    <row r="82" spans="1:10" ht="21.6" customHeight="1">
      <c r="A82" s="67" t="s">
        <v>235</v>
      </c>
      <c r="B82" s="68"/>
      <c r="C82" s="32" t="s">
        <v>186</v>
      </c>
      <c r="D82" s="31" t="s">
        <v>0</v>
      </c>
      <c r="E82" s="9">
        <v>1</v>
      </c>
      <c r="F82" s="10"/>
      <c r="G82" s="33">
        <f t="shared" si="2"/>
        <v>0</v>
      </c>
      <c r="H82" s="65"/>
      <c r="I82" s="66"/>
      <c r="J82" s="34"/>
    </row>
    <row r="83" spans="1:10" ht="21.6" customHeight="1">
      <c r="A83" s="67" t="s">
        <v>235</v>
      </c>
      <c r="B83" s="68"/>
      <c r="C83" s="32" t="s">
        <v>181</v>
      </c>
      <c r="D83" s="31" t="s">
        <v>0</v>
      </c>
      <c r="E83" s="9">
        <v>1</v>
      </c>
      <c r="F83" s="10"/>
      <c r="G83" s="33">
        <f t="shared" si="2"/>
        <v>0</v>
      </c>
      <c r="H83" s="65"/>
      <c r="I83" s="66"/>
      <c r="J83" s="34"/>
    </row>
    <row r="84" spans="1:10" ht="21.6" customHeight="1">
      <c r="A84" s="67" t="s">
        <v>236</v>
      </c>
      <c r="B84" s="68"/>
      <c r="C84" s="32" t="s">
        <v>195</v>
      </c>
      <c r="D84" s="30" t="s">
        <v>0</v>
      </c>
      <c r="E84" s="9">
        <v>1</v>
      </c>
      <c r="F84" s="10"/>
      <c r="G84" s="33">
        <f t="shared" si="2"/>
        <v>0</v>
      </c>
      <c r="H84" s="65"/>
      <c r="I84" s="66"/>
      <c r="J84" s="34"/>
    </row>
    <row r="85" spans="1:10" ht="21.6" customHeight="1">
      <c r="A85" s="67" t="s">
        <v>237</v>
      </c>
      <c r="B85" s="68"/>
      <c r="C85" s="32" t="s">
        <v>189</v>
      </c>
      <c r="D85" s="30" t="s">
        <v>0</v>
      </c>
      <c r="E85" s="9">
        <v>1</v>
      </c>
      <c r="F85" s="10"/>
      <c r="G85" s="33">
        <f t="shared" si="2"/>
        <v>0</v>
      </c>
      <c r="H85" s="65"/>
      <c r="I85" s="66"/>
      <c r="J85" s="34"/>
    </row>
    <row r="86" spans="1:10" ht="21.6" customHeight="1">
      <c r="A86" s="67" t="s">
        <v>237</v>
      </c>
      <c r="B86" s="68"/>
      <c r="C86" s="32" t="s">
        <v>190</v>
      </c>
      <c r="D86" s="30" t="s">
        <v>0</v>
      </c>
      <c r="E86" s="9">
        <v>1</v>
      </c>
      <c r="F86" s="10"/>
      <c r="G86" s="33">
        <f t="shared" si="2"/>
        <v>0</v>
      </c>
      <c r="H86" s="65"/>
      <c r="I86" s="66"/>
      <c r="J86" s="34"/>
    </row>
    <row r="87" spans="1:10" ht="21.6" customHeight="1">
      <c r="A87" s="67" t="s">
        <v>238</v>
      </c>
      <c r="B87" s="68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5"/>
      <c r="I87" s="66"/>
      <c r="J87" s="34"/>
    </row>
    <row r="88" spans="1:10" ht="21.6" customHeight="1">
      <c r="A88" s="67" t="s">
        <v>238</v>
      </c>
      <c r="B88" s="68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5"/>
      <c r="I88" s="66"/>
      <c r="J88" s="34"/>
    </row>
    <row r="89" spans="1:10" ht="21.6" customHeight="1">
      <c r="A89" s="67" t="s">
        <v>238</v>
      </c>
      <c r="B89" s="68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5"/>
      <c r="I89" s="66"/>
      <c r="J89" s="34"/>
    </row>
    <row r="90" spans="1:10" ht="21.6" customHeight="1">
      <c r="A90" s="67" t="s">
        <v>238</v>
      </c>
      <c r="B90" s="68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5"/>
      <c r="I90" s="66"/>
      <c r="J90" s="34"/>
    </row>
    <row r="91" spans="1:10" ht="21.6" customHeight="1">
      <c r="A91" s="67" t="s">
        <v>238</v>
      </c>
      <c r="B91" s="68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5"/>
      <c r="I91" s="66"/>
      <c r="J91" s="34"/>
    </row>
    <row r="92" spans="1:10" ht="21.6" customHeight="1">
      <c r="A92" s="67" t="s">
        <v>238</v>
      </c>
      <c r="B92" s="68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5"/>
      <c r="I92" s="66"/>
      <c r="J92" s="34"/>
    </row>
    <row r="93" spans="1:10" ht="21.6" customHeight="1">
      <c r="A93" s="67" t="s">
        <v>238</v>
      </c>
      <c r="B93" s="68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5"/>
      <c r="I93" s="66"/>
      <c r="J93" s="34"/>
    </row>
    <row r="94" spans="1:10" ht="21.6" customHeight="1">
      <c r="A94" s="67" t="s">
        <v>238</v>
      </c>
      <c r="B94" s="68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5"/>
      <c r="I94" s="66"/>
      <c r="J94" s="34"/>
    </row>
    <row r="95" spans="1:10" ht="21.6" customHeight="1">
      <c r="A95" s="67" t="s">
        <v>238</v>
      </c>
      <c r="B95" s="68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5"/>
      <c r="I95" s="66"/>
      <c r="J95" s="34"/>
    </row>
    <row r="96" spans="1:10" ht="21.6" customHeight="1">
      <c r="A96" s="67" t="s">
        <v>238</v>
      </c>
      <c r="B96" s="68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5"/>
      <c r="I96" s="66"/>
      <c r="J96" s="34"/>
    </row>
    <row r="97" spans="1:10" ht="21.6" customHeight="1">
      <c r="A97" s="86" t="s">
        <v>12</v>
      </c>
      <c r="B97" s="87"/>
      <c r="C97" s="32"/>
      <c r="D97" s="30"/>
      <c r="E97" s="9"/>
      <c r="F97" s="11"/>
      <c r="G97" s="33"/>
      <c r="H97" s="65"/>
      <c r="I97" s="66"/>
      <c r="J97" s="34"/>
    </row>
    <row r="98" spans="1:10" ht="21.6" customHeight="1">
      <c r="A98" s="67" t="s">
        <v>239</v>
      </c>
      <c r="B98" s="68"/>
      <c r="C98" s="32" t="s">
        <v>71</v>
      </c>
      <c r="D98" s="30" t="s">
        <v>0</v>
      </c>
      <c r="E98" s="9">
        <v>1</v>
      </c>
      <c r="F98" s="10"/>
      <c r="G98" s="33">
        <f t="shared" ref="G98:G139" si="3">E98*F98</f>
        <v>0</v>
      </c>
      <c r="H98" s="65"/>
      <c r="I98" s="66"/>
      <c r="J98" s="34"/>
    </row>
    <row r="99" spans="1:10" ht="21.6" customHeight="1">
      <c r="A99" s="67" t="s">
        <v>240</v>
      </c>
      <c r="B99" s="68"/>
      <c r="C99" s="32" t="s">
        <v>33</v>
      </c>
      <c r="D99" s="30" t="s">
        <v>0</v>
      </c>
      <c r="E99" s="9">
        <v>1</v>
      </c>
      <c r="F99" s="10"/>
      <c r="G99" s="33">
        <f t="shared" si="3"/>
        <v>0</v>
      </c>
      <c r="H99" s="65"/>
      <c r="I99" s="66"/>
      <c r="J99" s="34"/>
    </row>
    <row r="100" spans="1:10" ht="21.6" customHeight="1">
      <c r="A100" s="67" t="s">
        <v>240</v>
      </c>
      <c r="B100" s="68"/>
      <c r="C100" s="32" t="s">
        <v>34</v>
      </c>
      <c r="D100" s="30" t="s">
        <v>0</v>
      </c>
      <c r="E100" s="9">
        <v>1</v>
      </c>
      <c r="F100" s="10"/>
      <c r="G100" s="33">
        <f t="shared" si="3"/>
        <v>0</v>
      </c>
      <c r="H100" s="65"/>
      <c r="I100" s="66"/>
      <c r="J100" s="34"/>
    </row>
    <row r="101" spans="1:10" ht="21.6" customHeight="1">
      <c r="A101" s="67" t="s">
        <v>241</v>
      </c>
      <c r="B101" s="68"/>
      <c r="C101" s="32"/>
      <c r="D101" s="30" t="s">
        <v>0</v>
      </c>
      <c r="E101" s="9">
        <v>1</v>
      </c>
      <c r="F101" s="10"/>
      <c r="G101" s="33">
        <f t="shared" si="3"/>
        <v>0</v>
      </c>
      <c r="H101" s="65"/>
      <c r="I101" s="66"/>
      <c r="J101" s="34"/>
    </row>
    <row r="102" spans="1:10" ht="21.6" customHeight="1">
      <c r="A102" s="67" t="s">
        <v>242</v>
      </c>
      <c r="B102" s="68"/>
      <c r="C102" s="32"/>
      <c r="D102" s="30" t="s">
        <v>0</v>
      </c>
      <c r="E102" s="9">
        <v>1</v>
      </c>
      <c r="F102" s="10"/>
      <c r="G102" s="33">
        <f t="shared" si="3"/>
        <v>0</v>
      </c>
      <c r="H102" s="65"/>
      <c r="I102" s="66"/>
      <c r="J102" s="34"/>
    </row>
    <row r="103" spans="1:10" ht="21.6" customHeight="1">
      <c r="A103" s="86" t="s">
        <v>210</v>
      </c>
      <c r="B103" s="87"/>
      <c r="C103" s="32"/>
      <c r="D103" s="30"/>
      <c r="E103" s="9"/>
      <c r="F103" s="11"/>
      <c r="G103" s="33"/>
      <c r="H103" s="65"/>
      <c r="I103" s="66"/>
      <c r="J103" s="34"/>
    </row>
    <row r="104" spans="1:10" ht="21.6" customHeight="1">
      <c r="A104" s="67" t="s">
        <v>243</v>
      </c>
      <c r="B104" s="68"/>
      <c r="C104" s="32" t="s">
        <v>16</v>
      </c>
      <c r="D104" s="30" t="s">
        <v>0</v>
      </c>
      <c r="E104" s="9">
        <v>1</v>
      </c>
      <c r="F104" s="10"/>
      <c r="G104" s="33">
        <f t="shared" si="3"/>
        <v>0</v>
      </c>
      <c r="H104" s="65"/>
      <c r="I104" s="66"/>
      <c r="J104" s="34"/>
    </row>
    <row r="105" spans="1:10" ht="21.6" customHeight="1">
      <c r="A105" s="67" t="s">
        <v>243</v>
      </c>
      <c r="B105" s="68"/>
      <c r="C105" s="32" t="s">
        <v>27</v>
      </c>
      <c r="D105" s="30" t="s">
        <v>0</v>
      </c>
      <c r="E105" s="9">
        <v>1</v>
      </c>
      <c r="F105" s="10"/>
      <c r="G105" s="33">
        <f t="shared" si="3"/>
        <v>0</v>
      </c>
      <c r="H105" s="65"/>
      <c r="I105" s="66"/>
      <c r="J105" s="34"/>
    </row>
    <row r="106" spans="1:10" ht="21.6" customHeight="1">
      <c r="A106" s="67" t="s">
        <v>243</v>
      </c>
      <c r="B106" s="68"/>
      <c r="C106" s="32" t="s">
        <v>322</v>
      </c>
      <c r="D106" s="30" t="s">
        <v>0</v>
      </c>
      <c r="E106" s="9">
        <v>1</v>
      </c>
      <c r="F106" s="10"/>
      <c r="G106" s="33">
        <f t="shared" si="3"/>
        <v>0</v>
      </c>
      <c r="H106" s="65"/>
      <c r="I106" s="66"/>
      <c r="J106" s="34"/>
    </row>
    <row r="107" spans="1:10" ht="21.6" customHeight="1">
      <c r="A107" s="67" t="s">
        <v>243</v>
      </c>
      <c r="B107" s="68"/>
      <c r="C107" s="32" t="s">
        <v>28</v>
      </c>
      <c r="D107" s="31" t="s">
        <v>0</v>
      </c>
      <c r="E107" s="9">
        <v>1</v>
      </c>
      <c r="F107" s="10"/>
      <c r="G107" s="33">
        <f t="shared" si="3"/>
        <v>0</v>
      </c>
      <c r="H107" s="65"/>
      <c r="I107" s="66"/>
      <c r="J107" s="34"/>
    </row>
    <row r="108" spans="1:10" ht="21.6" customHeight="1">
      <c r="A108" s="67" t="s">
        <v>243</v>
      </c>
      <c r="B108" s="68"/>
      <c r="C108" s="32" t="s">
        <v>111</v>
      </c>
      <c r="D108" s="30" t="s">
        <v>0</v>
      </c>
      <c r="E108" s="9">
        <v>1</v>
      </c>
      <c r="F108" s="10"/>
      <c r="G108" s="33">
        <f t="shared" si="3"/>
        <v>0</v>
      </c>
      <c r="H108" s="65"/>
      <c r="I108" s="66"/>
      <c r="J108" s="34"/>
    </row>
    <row r="109" spans="1:10" ht="21.6" customHeight="1">
      <c r="A109" s="67" t="s">
        <v>243</v>
      </c>
      <c r="B109" s="68"/>
      <c r="C109" s="32" t="s">
        <v>112</v>
      </c>
      <c r="D109" s="31" t="s">
        <v>5</v>
      </c>
      <c r="E109" s="9">
        <v>1</v>
      </c>
      <c r="F109" s="10"/>
      <c r="G109" s="33">
        <f t="shared" si="3"/>
        <v>0</v>
      </c>
      <c r="H109" s="65"/>
      <c r="I109" s="66"/>
      <c r="J109" s="34"/>
    </row>
    <row r="110" spans="1:10" ht="21.6" customHeight="1">
      <c r="A110" s="67" t="s">
        <v>243</v>
      </c>
      <c r="B110" s="68"/>
      <c r="C110" s="32" t="s">
        <v>58</v>
      </c>
      <c r="D110" s="31" t="s">
        <v>0</v>
      </c>
      <c r="E110" s="9">
        <v>1</v>
      </c>
      <c r="F110" s="10"/>
      <c r="G110" s="33">
        <f t="shared" si="3"/>
        <v>0</v>
      </c>
      <c r="H110" s="65"/>
      <c r="I110" s="66"/>
      <c r="J110" s="35"/>
    </row>
    <row r="111" spans="1:10" ht="21.6" customHeight="1">
      <c r="A111" s="67" t="s">
        <v>243</v>
      </c>
      <c r="B111" s="68"/>
      <c r="C111" s="32" t="s">
        <v>37</v>
      </c>
      <c r="D111" s="31" t="s">
        <v>0</v>
      </c>
      <c r="E111" s="9">
        <v>1</v>
      </c>
      <c r="F111" s="10"/>
      <c r="G111" s="33">
        <f t="shared" si="3"/>
        <v>0</v>
      </c>
      <c r="H111" s="65"/>
      <c r="I111" s="66"/>
      <c r="J111" s="35"/>
    </row>
    <row r="112" spans="1:10" ht="21.6" customHeight="1">
      <c r="A112" s="67" t="s">
        <v>243</v>
      </c>
      <c r="B112" s="68"/>
      <c r="C112" s="32" t="s">
        <v>59</v>
      </c>
      <c r="D112" s="31" t="s">
        <v>0</v>
      </c>
      <c r="E112" s="9">
        <v>1</v>
      </c>
      <c r="F112" s="10"/>
      <c r="G112" s="33">
        <f t="shared" si="3"/>
        <v>0</v>
      </c>
      <c r="H112" s="65"/>
      <c r="I112" s="66"/>
      <c r="J112" s="35"/>
    </row>
    <row r="113" spans="1:10" ht="21.6" customHeight="1">
      <c r="A113" s="67" t="s">
        <v>243</v>
      </c>
      <c r="B113" s="68"/>
      <c r="C113" s="32" t="s">
        <v>60</v>
      </c>
      <c r="D113" s="30" t="s">
        <v>0</v>
      </c>
      <c r="E113" s="9">
        <v>1</v>
      </c>
      <c r="F113" s="10"/>
      <c r="G113" s="33">
        <f t="shared" si="3"/>
        <v>0</v>
      </c>
      <c r="H113" s="65"/>
      <c r="I113" s="66"/>
      <c r="J113" s="35"/>
    </row>
    <row r="114" spans="1:10" ht="21.6" customHeight="1">
      <c r="A114" s="84" t="s">
        <v>243</v>
      </c>
      <c r="B114" s="85"/>
      <c r="C114" s="36" t="s">
        <v>61</v>
      </c>
      <c r="D114" s="31" t="s">
        <v>5</v>
      </c>
      <c r="E114" s="9">
        <v>1</v>
      </c>
      <c r="F114" s="10"/>
      <c r="G114" s="33">
        <f t="shared" si="3"/>
        <v>0</v>
      </c>
      <c r="H114" s="65"/>
      <c r="I114" s="66"/>
      <c r="J114" s="34"/>
    </row>
    <row r="115" spans="1:10" ht="21.6" customHeight="1">
      <c r="A115" s="70" t="s">
        <v>65</v>
      </c>
      <c r="B115" s="71"/>
      <c r="C115" s="36"/>
      <c r="D115" s="30"/>
      <c r="E115" s="9"/>
      <c r="F115" s="11"/>
      <c r="G115" s="33"/>
      <c r="H115" s="65"/>
      <c r="I115" s="66"/>
      <c r="J115" s="35"/>
    </row>
    <row r="116" spans="1:10" ht="21.6" customHeight="1">
      <c r="A116" s="84" t="s">
        <v>244</v>
      </c>
      <c r="B116" s="85"/>
      <c r="C116" s="36" t="s">
        <v>340</v>
      </c>
      <c r="D116" s="31" t="s">
        <v>0</v>
      </c>
      <c r="E116" s="9">
        <v>1</v>
      </c>
      <c r="F116" s="10"/>
      <c r="G116" s="33">
        <f t="shared" si="3"/>
        <v>0</v>
      </c>
      <c r="H116" s="65"/>
      <c r="I116" s="66"/>
      <c r="J116" s="35"/>
    </row>
    <row r="117" spans="1:10" ht="21.6" customHeight="1">
      <c r="A117" s="84" t="s">
        <v>244</v>
      </c>
      <c r="B117" s="85"/>
      <c r="C117" s="36" t="s">
        <v>341</v>
      </c>
      <c r="D117" s="31" t="s">
        <v>0</v>
      </c>
      <c r="E117" s="9">
        <v>1</v>
      </c>
      <c r="F117" s="10"/>
      <c r="G117" s="33">
        <f t="shared" si="3"/>
        <v>0</v>
      </c>
      <c r="H117" s="65"/>
      <c r="I117" s="66"/>
      <c r="J117" s="34"/>
    </row>
    <row r="118" spans="1:10" ht="21.6" customHeight="1">
      <c r="A118" s="84" t="s">
        <v>244</v>
      </c>
      <c r="B118" s="85"/>
      <c r="C118" s="36" t="s">
        <v>342</v>
      </c>
      <c r="D118" s="31" t="s">
        <v>0</v>
      </c>
      <c r="E118" s="9">
        <v>1</v>
      </c>
      <c r="F118" s="10"/>
      <c r="G118" s="33">
        <f t="shared" si="3"/>
        <v>0</v>
      </c>
      <c r="H118" s="65"/>
      <c r="I118" s="66"/>
      <c r="J118" s="34"/>
    </row>
    <row r="119" spans="1:10" ht="21.6" customHeight="1">
      <c r="A119" s="84" t="s">
        <v>244</v>
      </c>
      <c r="B119" s="85"/>
      <c r="C119" s="36" t="s">
        <v>343</v>
      </c>
      <c r="D119" s="31" t="s">
        <v>0</v>
      </c>
      <c r="E119" s="9">
        <v>1</v>
      </c>
      <c r="F119" s="10"/>
      <c r="G119" s="33">
        <f t="shared" si="3"/>
        <v>0</v>
      </c>
      <c r="H119" s="65"/>
      <c r="I119" s="66"/>
      <c r="J119" s="34"/>
    </row>
    <row r="120" spans="1:10" ht="21.6" customHeight="1">
      <c r="A120" s="84" t="s">
        <v>244</v>
      </c>
      <c r="B120" s="85"/>
      <c r="C120" s="36" t="s">
        <v>344</v>
      </c>
      <c r="D120" s="30" t="s">
        <v>0</v>
      </c>
      <c r="E120" s="9">
        <v>1</v>
      </c>
      <c r="F120" s="10"/>
      <c r="G120" s="33">
        <f t="shared" si="3"/>
        <v>0</v>
      </c>
      <c r="H120" s="65"/>
      <c r="I120" s="66"/>
      <c r="J120" s="34"/>
    </row>
    <row r="121" spans="1:10" ht="21.6" customHeight="1">
      <c r="A121" s="84" t="s">
        <v>244</v>
      </c>
      <c r="B121" s="85"/>
      <c r="C121" s="36" t="s">
        <v>345</v>
      </c>
      <c r="D121" s="30" t="s">
        <v>0</v>
      </c>
      <c r="E121" s="9">
        <v>1</v>
      </c>
      <c r="F121" s="10"/>
      <c r="G121" s="33">
        <f t="shared" si="3"/>
        <v>0</v>
      </c>
      <c r="H121" s="65"/>
      <c r="I121" s="66"/>
      <c r="J121" s="34"/>
    </row>
    <row r="122" spans="1:10" ht="21.6" customHeight="1">
      <c r="A122" s="84" t="s">
        <v>244</v>
      </c>
      <c r="B122" s="85"/>
      <c r="C122" s="36" t="s">
        <v>346</v>
      </c>
      <c r="D122" s="30" t="s">
        <v>0</v>
      </c>
      <c r="E122" s="9">
        <v>1</v>
      </c>
      <c r="F122" s="10"/>
      <c r="G122" s="33">
        <f t="shared" si="3"/>
        <v>0</v>
      </c>
      <c r="H122" s="65"/>
      <c r="I122" s="66"/>
      <c r="J122" s="34"/>
    </row>
    <row r="123" spans="1:10" ht="21.6" customHeight="1">
      <c r="A123" s="84" t="s">
        <v>244</v>
      </c>
      <c r="B123" s="85"/>
      <c r="C123" s="36" t="s">
        <v>191</v>
      </c>
      <c r="D123" s="31" t="s">
        <v>5</v>
      </c>
      <c r="E123" s="9">
        <v>1</v>
      </c>
      <c r="F123" s="10"/>
      <c r="G123" s="33">
        <f t="shared" si="3"/>
        <v>0</v>
      </c>
      <c r="H123" s="65"/>
      <c r="I123" s="66"/>
      <c r="J123" s="34"/>
    </row>
    <row r="124" spans="1:10" ht="21.6" customHeight="1">
      <c r="A124" s="84" t="s">
        <v>244</v>
      </c>
      <c r="B124" s="85"/>
      <c r="C124" s="36" t="s">
        <v>194</v>
      </c>
      <c r="D124" s="31" t="s">
        <v>5</v>
      </c>
      <c r="E124" s="9">
        <v>1</v>
      </c>
      <c r="F124" s="10"/>
      <c r="G124" s="33">
        <f t="shared" si="3"/>
        <v>0</v>
      </c>
      <c r="H124" s="65"/>
      <c r="I124" s="66"/>
      <c r="J124" s="34"/>
    </row>
    <row r="125" spans="1:10" ht="21.6" customHeight="1">
      <c r="A125" s="84" t="s">
        <v>244</v>
      </c>
      <c r="B125" s="85"/>
      <c r="C125" s="36" t="s">
        <v>66</v>
      </c>
      <c r="D125" s="31" t="s">
        <v>1</v>
      </c>
      <c r="E125" s="9">
        <v>1</v>
      </c>
      <c r="F125" s="10"/>
      <c r="G125" s="33">
        <f t="shared" si="3"/>
        <v>0</v>
      </c>
      <c r="H125" s="65"/>
      <c r="I125" s="66"/>
      <c r="J125" s="35"/>
    </row>
    <row r="126" spans="1:10" ht="21.6" customHeight="1">
      <c r="A126" s="84" t="s">
        <v>245</v>
      </c>
      <c r="B126" s="85"/>
      <c r="C126" s="36" t="s">
        <v>340</v>
      </c>
      <c r="D126" s="37" t="s">
        <v>0</v>
      </c>
      <c r="E126" s="9">
        <v>1</v>
      </c>
      <c r="F126" s="10"/>
      <c r="G126" s="33">
        <f t="shared" si="3"/>
        <v>0</v>
      </c>
      <c r="H126" s="65"/>
      <c r="I126" s="66"/>
      <c r="J126" s="35"/>
    </row>
    <row r="127" spans="1:10" ht="21.6" customHeight="1">
      <c r="A127" s="84" t="s">
        <v>245</v>
      </c>
      <c r="B127" s="85"/>
      <c r="C127" s="36" t="s">
        <v>341</v>
      </c>
      <c r="D127" s="37" t="s">
        <v>0</v>
      </c>
      <c r="E127" s="9">
        <v>1</v>
      </c>
      <c r="F127" s="10"/>
      <c r="G127" s="33">
        <f t="shared" si="3"/>
        <v>0</v>
      </c>
      <c r="H127" s="65"/>
      <c r="I127" s="66"/>
      <c r="J127" s="35"/>
    </row>
    <row r="128" spans="1:10" ht="21.6" customHeight="1">
      <c r="A128" s="84" t="s">
        <v>245</v>
      </c>
      <c r="B128" s="85"/>
      <c r="C128" s="36" t="s">
        <v>342</v>
      </c>
      <c r="D128" s="37" t="s">
        <v>0</v>
      </c>
      <c r="E128" s="9">
        <v>1</v>
      </c>
      <c r="F128" s="10"/>
      <c r="G128" s="33">
        <f t="shared" si="3"/>
        <v>0</v>
      </c>
      <c r="H128" s="65"/>
      <c r="I128" s="66"/>
      <c r="J128" s="34"/>
    </row>
    <row r="129" spans="1:10" ht="21.6" customHeight="1">
      <c r="A129" s="84" t="s">
        <v>245</v>
      </c>
      <c r="B129" s="85"/>
      <c r="C129" s="36" t="s">
        <v>343</v>
      </c>
      <c r="D129" s="37" t="s">
        <v>0</v>
      </c>
      <c r="E129" s="9">
        <v>1</v>
      </c>
      <c r="F129" s="10"/>
      <c r="G129" s="33">
        <f t="shared" si="3"/>
        <v>0</v>
      </c>
      <c r="H129" s="65"/>
      <c r="I129" s="66"/>
      <c r="J129" s="35"/>
    </row>
    <row r="130" spans="1:10" ht="21.6" customHeight="1">
      <c r="A130" s="84" t="s">
        <v>245</v>
      </c>
      <c r="B130" s="85"/>
      <c r="C130" s="36" t="s">
        <v>344</v>
      </c>
      <c r="D130" s="14" t="s">
        <v>0</v>
      </c>
      <c r="E130" s="9">
        <v>1</v>
      </c>
      <c r="F130" s="10"/>
      <c r="G130" s="33">
        <f t="shared" si="3"/>
        <v>0</v>
      </c>
      <c r="H130" s="65"/>
      <c r="I130" s="66"/>
      <c r="J130" s="35"/>
    </row>
    <row r="131" spans="1:10" ht="21.6" customHeight="1">
      <c r="A131" s="84" t="s">
        <v>245</v>
      </c>
      <c r="B131" s="85"/>
      <c r="C131" s="36" t="s">
        <v>345</v>
      </c>
      <c r="D131" s="14" t="s">
        <v>0</v>
      </c>
      <c r="E131" s="9">
        <v>1</v>
      </c>
      <c r="F131" s="10"/>
      <c r="G131" s="33">
        <f t="shared" si="3"/>
        <v>0</v>
      </c>
      <c r="H131" s="65"/>
      <c r="I131" s="66"/>
      <c r="J131" s="35"/>
    </row>
    <row r="132" spans="1:10" ht="21.6" customHeight="1">
      <c r="A132" s="84" t="s">
        <v>245</v>
      </c>
      <c r="B132" s="85"/>
      <c r="C132" s="36" t="s">
        <v>346</v>
      </c>
      <c r="D132" s="14" t="s">
        <v>0</v>
      </c>
      <c r="E132" s="9">
        <v>1</v>
      </c>
      <c r="F132" s="10"/>
      <c r="G132" s="33">
        <f t="shared" si="3"/>
        <v>0</v>
      </c>
      <c r="H132" s="65"/>
      <c r="I132" s="66"/>
      <c r="J132" s="34"/>
    </row>
    <row r="133" spans="1:10" ht="21.6" customHeight="1">
      <c r="A133" s="84" t="s">
        <v>245</v>
      </c>
      <c r="B133" s="85"/>
      <c r="C133" s="36" t="s">
        <v>193</v>
      </c>
      <c r="D133" s="37" t="s">
        <v>5</v>
      </c>
      <c r="E133" s="9">
        <v>1</v>
      </c>
      <c r="F133" s="10"/>
      <c r="G133" s="33">
        <f t="shared" si="3"/>
        <v>0</v>
      </c>
      <c r="H133" s="65"/>
      <c r="I133" s="66"/>
      <c r="J133" s="34"/>
    </row>
    <row r="134" spans="1:10" ht="21.6" customHeight="1">
      <c r="A134" s="84" t="s">
        <v>245</v>
      </c>
      <c r="B134" s="85"/>
      <c r="C134" s="36" t="s">
        <v>194</v>
      </c>
      <c r="D134" s="37" t="s">
        <v>5</v>
      </c>
      <c r="E134" s="9">
        <v>1</v>
      </c>
      <c r="F134" s="10"/>
      <c r="G134" s="33">
        <f t="shared" si="3"/>
        <v>0</v>
      </c>
      <c r="H134" s="65"/>
      <c r="I134" s="66"/>
      <c r="J134" s="34"/>
    </row>
    <row r="135" spans="1:10" ht="21.6" customHeight="1">
      <c r="A135" s="84" t="s">
        <v>245</v>
      </c>
      <c r="B135" s="85"/>
      <c r="C135" s="36" t="s">
        <v>66</v>
      </c>
      <c r="D135" s="14" t="s">
        <v>1</v>
      </c>
      <c r="E135" s="9">
        <v>1</v>
      </c>
      <c r="F135" s="10"/>
      <c r="G135" s="33">
        <f t="shared" si="3"/>
        <v>0</v>
      </c>
      <c r="H135" s="65"/>
      <c r="I135" s="66"/>
      <c r="J135" s="34"/>
    </row>
    <row r="136" spans="1:10" ht="21.6" customHeight="1">
      <c r="A136" s="84" t="s">
        <v>246</v>
      </c>
      <c r="B136" s="85"/>
      <c r="C136" s="36" t="s">
        <v>10</v>
      </c>
      <c r="D136" s="31" t="s">
        <v>13</v>
      </c>
      <c r="E136" s="9">
        <v>1</v>
      </c>
      <c r="F136" s="10"/>
      <c r="G136" s="33">
        <f t="shared" si="3"/>
        <v>0</v>
      </c>
      <c r="H136" s="65"/>
      <c r="I136" s="66"/>
      <c r="J136" s="34"/>
    </row>
    <row r="137" spans="1:10" ht="21.6" customHeight="1">
      <c r="A137" s="84" t="s">
        <v>246</v>
      </c>
      <c r="B137" s="85"/>
      <c r="C137" s="36" t="s">
        <v>202</v>
      </c>
      <c r="D137" s="31" t="s">
        <v>13</v>
      </c>
      <c r="E137" s="9">
        <v>1</v>
      </c>
      <c r="F137" s="10"/>
      <c r="G137" s="33">
        <f t="shared" si="3"/>
        <v>0</v>
      </c>
      <c r="H137" s="65"/>
      <c r="I137" s="66"/>
      <c r="J137" s="34"/>
    </row>
    <row r="138" spans="1:10" ht="21.6" customHeight="1">
      <c r="A138" s="84" t="s">
        <v>246</v>
      </c>
      <c r="B138" s="85"/>
      <c r="C138" s="36" t="s">
        <v>197</v>
      </c>
      <c r="D138" s="31" t="s">
        <v>13</v>
      </c>
      <c r="E138" s="9">
        <v>1</v>
      </c>
      <c r="F138" s="10"/>
      <c r="G138" s="33">
        <f t="shared" si="3"/>
        <v>0</v>
      </c>
      <c r="H138" s="65"/>
      <c r="I138" s="66"/>
      <c r="J138" s="34"/>
    </row>
    <row r="139" spans="1:10" ht="21.6" customHeight="1">
      <c r="A139" s="84" t="s">
        <v>246</v>
      </c>
      <c r="B139" s="85"/>
      <c r="C139" s="36" t="s">
        <v>111</v>
      </c>
      <c r="D139" s="31" t="s">
        <v>5</v>
      </c>
      <c r="E139" s="9">
        <v>1</v>
      </c>
      <c r="F139" s="10"/>
      <c r="G139" s="33">
        <f t="shared" si="3"/>
        <v>0</v>
      </c>
      <c r="H139" s="65"/>
      <c r="I139" s="66"/>
      <c r="J139" s="34"/>
    </row>
    <row r="140" spans="1:10" ht="21.6" customHeight="1">
      <c r="A140" s="70" t="s">
        <v>211</v>
      </c>
      <c r="B140" s="71"/>
      <c r="C140" s="36"/>
      <c r="D140" s="30"/>
      <c r="E140" s="9"/>
      <c r="F140" s="11"/>
      <c r="G140" s="33"/>
      <c r="H140" s="65"/>
      <c r="I140" s="66"/>
      <c r="J140" s="34"/>
    </row>
    <row r="141" spans="1:10" ht="21.6" customHeight="1">
      <c r="A141" s="84" t="s">
        <v>247</v>
      </c>
      <c r="B141" s="85"/>
      <c r="C141" s="36" t="s">
        <v>7</v>
      </c>
      <c r="D141" s="31" t="s">
        <v>0</v>
      </c>
      <c r="E141" s="9">
        <v>1</v>
      </c>
      <c r="F141" s="10"/>
      <c r="G141" s="33">
        <f t="shared" ref="G141:G143" si="4">E141*F141</f>
        <v>0</v>
      </c>
      <c r="H141" s="65"/>
      <c r="I141" s="66"/>
      <c r="J141" s="34"/>
    </row>
    <row r="142" spans="1:10" ht="21.6" customHeight="1">
      <c r="A142" s="84" t="s">
        <v>247</v>
      </c>
      <c r="B142" s="85"/>
      <c r="C142" s="36" t="s">
        <v>27</v>
      </c>
      <c r="D142" s="31" t="s">
        <v>0</v>
      </c>
      <c r="E142" s="9">
        <v>1</v>
      </c>
      <c r="F142" s="10"/>
      <c r="G142" s="33">
        <f t="shared" si="4"/>
        <v>0</v>
      </c>
      <c r="H142" s="65"/>
      <c r="I142" s="66"/>
      <c r="J142" s="34"/>
    </row>
    <row r="143" spans="1:10" ht="21.6" customHeight="1">
      <c r="A143" s="84" t="s">
        <v>247</v>
      </c>
      <c r="B143" s="85"/>
      <c r="C143" s="36" t="s">
        <v>26</v>
      </c>
      <c r="D143" s="31" t="s">
        <v>0</v>
      </c>
      <c r="E143" s="9">
        <v>1</v>
      </c>
      <c r="F143" s="10"/>
      <c r="G143" s="33">
        <f t="shared" si="4"/>
        <v>0</v>
      </c>
      <c r="H143" s="65"/>
      <c r="I143" s="66"/>
      <c r="J143" s="34"/>
    </row>
    <row r="144" spans="1:10" ht="21.6" customHeight="1">
      <c r="A144" s="84" t="s">
        <v>247</v>
      </c>
      <c r="B144" s="85"/>
      <c r="C144" s="36" t="s">
        <v>29</v>
      </c>
      <c r="D144" s="31" t="s">
        <v>0</v>
      </c>
      <c r="E144" s="9">
        <v>1</v>
      </c>
      <c r="F144" s="10"/>
      <c r="G144" s="33">
        <f>E144*F144</f>
        <v>0</v>
      </c>
      <c r="H144" s="65"/>
      <c r="I144" s="66"/>
      <c r="J144" s="34"/>
    </row>
    <row r="145" spans="1:10" ht="21.6" customHeight="1">
      <c r="A145" s="84" t="s">
        <v>247</v>
      </c>
      <c r="B145" s="85"/>
      <c r="C145" s="36" t="s">
        <v>30</v>
      </c>
      <c r="D145" s="31" t="s">
        <v>0</v>
      </c>
      <c r="E145" s="9">
        <v>1</v>
      </c>
      <c r="F145" s="10"/>
      <c r="G145" s="33">
        <f>E145*F145</f>
        <v>0</v>
      </c>
      <c r="H145" s="65"/>
      <c r="I145" s="66"/>
      <c r="J145" s="34"/>
    </row>
    <row r="146" spans="1:10" ht="21.6" customHeight="1">
      <c r="A146" s="84" t="s">
        <v>247</v>
      </c>
      <c r="B146" s="85"/>
      <c r="C146" s="36" t="s">
        <v>2</v>
      </c>
      <c r="D146" s="30" t="s">
        <v>0</v>
      </c>
      <c r="E146" s="9">
        <v>1</v>
      </c>
      <c r="F146" s="10"/>
      <c r="G146" s="33">
        <f t="shared" ref="G146:G199" si="5">E146*F146</f>
        <v>0</v>
      </c>
      <c r="H146" s="65"/>
      <c r="I146" s="66"/>
      <c r="J146" s="34"/>
    </row>
    <row r="147" spans="1:10" ht="21.6" customHeight="1">
      <c r="A147" s="67" t="s">
        <v>247</v>
      </c>
      <c r="B147" s="68"/>
      <c r="C147" s="32" t="s">
        <v>63</v>
      </c>
      <c r="D147" s="30" t="s">
        <v>5</v>
      </c>
      <c r="E147" s="9">
        <v>1</v>
      </c>
      <c r="F147" s="10"/>
      <c r="G147" s="33">
        <f t="shared" si="5"/>
        <v>0</v>
      </c>
      <c r="H147" s="65"/>
      <c r="I147" s="66"/>
      <c r="J147" s="34"/>
    </row>
    <row r="148" spans="1:10" ht="21.6" customHeight="1">
      <c r="A148" s="67" t="s">
        <v>247</v>
      </c>
      <c r="B148" s="68"/>
      <c r="C148" s="32" t="s">
        <v>66</v>
      </c>
      <c r="D148" s="14" t="s">
        <v>67</v>
      </c>
      <c r="E148" s="9">
        <v>1</v>
      </c>
      <c r="F148" s="10"/>
      <c r="G148" s="33">
        <f t="shared" si="5"/>
        <v>0</v>
      </c>
      <c r="H148" s="65"/>
      <c r="I148" s="66"/>
      <c r="J148" s="34"/>
    </row>
    <row r="149" spans="1:10" ht="21.6" customHeight="1">
      <c r="A149" s="67" t="s">
        <v>248</v>
      </c>
      <c r="B149" s="68"/>
      <c r="C149" s="32" t="s">
        <v>84</v>
      </c>
      <c r="D149" s="14" t="s">
        <v>0</v>
      </c>
      <c r="E149" s="9">
        <v>1</v>
      </c>
      <c r="F149" s="10"/>
      <c r="G149" s="33">
        <f t="shared" si="5"/>
        <v>0</v>
      </c>
      <c r="H149" s="65"/>
      <c r="I149" s="66"/>
      <c r="J149" s="34"/>
    </row>
    <row r="150" spans="1:10" ht="21.6" customHeight="1">
      <c r="A150" s="86" t="s">
        <v>212</v>
      </c>
      <c r="B150" s="87"/>
      <c r="C150" s="32"/>
      <c r="D150" s="14"/>
      <c r="E150" s="9"/>
      <c r="F150" s="11"/>
      <c r="G150" s="33"/>
      <c r="H150" s="65"/>
      <c r="I150" s="66"/>
      <c r="J150" s="34"/>
    </row>
    <row r="151" spans="1:10" ht="21.6" customHeight="1">
      <c r="A151" s="67" t="s">
        <v>258</v>
      </c>
      <c r="B151" s="68"/>
      <c r="C151" s="57" t="s">
        <v>416</v>
      </c>
      <c r="D151" s="14" t="s">
        <v>5</v>
      </c>
      <c r="E151" s="9">
        <v>6160</v>
      </c>
      <c r="F151" s="10"/>
      <c r="G151" s="58">
        <f t="shared" ref="G151" si="6">E151*F151</f>
        <v>0</v>
      </c>
      <c r="H151" s="65"/>
      <c r="I151" s="66"/>
      <c r="J151" s="34"/>
    </row>
    <row r="152" spans="1:10" ht="21.6" customHeight="1">
      <c r="A152" s="67" t="s">
        <v>249</v>
      </c>
      <c r="B152" s="68"/>
      <c r="C152" s="32"/>
      <c r="D152" s="14" t="s">
        <v>5</v>
      </c>
      <c r="E152" s="9">
        <v>13620</v>
      </c>
      <c r="F152" s="10"/>
      <c r="G152" s="33">
        <f t="shared" si="5"/>
        <v>0</v>
      </c>
      <c r="H152" s="65"/>
      <c r="I152" s="66"/>
      <c r="J152" s="34"/>
    </row>
    <row r="153" spans="1:10" ht="21.6" customHeight="1">
      <c r="A153" s="67" t="s">
        <v>250</v>
      </c>
      <c r="B153" s="68"/>
      <c r="C153" s="32"/>
      <c r="D153" s="14" t="s">
        <v>5</v>
      </c>
      <c r="E153" s="9">
        <v>27580</v>
      </c>
      <c r="F153" s="10"/>
      <c r="G153" s="33">
        <f t="shared" si="5"/>
        <v>0</v>
      </c>
      <c r="H153" s="65"/>
      <c r="I153" s="66"/>
      <c r="J153" s="34"/>
    </row>
    <row r="154" spans="1:10" ht="21.6" customHeight="1">
      <c r="A154" s="67" t="s">
        <v>250</v>
      </c>
      <c r="B154" s="68"/>
      <c r="C154" s="32" t="s">
        <v>72</v>
      </c>
      <c r="D154" s="14" t="s">
        <v>67</v>
      </c>
      <c r="E154" s="9">
        <v>20</v>
      </c>
      <c r="F154" s="10"/>
      <c r="G154" s="33">
        <f t="shared" si="5"/>
        <v>0</v>
      </c>
      <c r="H154" s="65"/>
      <c r="I154" s="66"/>
      <c r="J154" s="34"/>
    </row>
    <row r="155" spans="1:10" ht="21.6" customHeight="1">
      <c r="A155" s="67" t="s">
        <v>315</v>
      </c>
      <c r="B155" s="68"/>
      <c r="C155" s="32"/>
      <c r="D155" s="14" t="s">
        <v>5</v>
      </c>
      <c r="E155" s="9">
        <v>8480</v>
      </c>
      <c r="F155" s="10"/>
      <c r="G155" s="33">
        <f t="shared" si="5"/>
        <v>0</v>
      </c>
      <c r="H155" s="65"/>
      <c r="I155" s="66"/>
      <c r="J155" s="34"/>
    </row>
    <row r="156" spans="1:10" ht="21.6" customHeight="1">
      <c r="A156" s="67" t="s">
        <v>315</v>
      </c>
      <c r="B156" s="68"/>
      <c r="C156" s="32" t="s">
        <v>15</v>
      </c>
      <c r="D156" s="14" t="s">
        <v>5</v>
      </c>
      <c r="E156" s="9">
        <v>16000</v>
      </c>
      <c r="F156" s="10"/>
      <c r="G156" s="33">
        <f t="shared" si="5"/>
        <v>0</v>
      </c>
      <c r="H156" s="65"/>
      <c r="I156" s="66"/>
      <c r="J156" s="34"/>
    </row>
    <row r="157" spans="1:10" ht="21.6" customHeight="1">
      <c r="A157" s="67" t="s">
        <v>251</v>
      </c>
      <c r="B157" s="68"/>
      <c r="C157" s="32"/>
      <c r="D157" s="14" t="s">
        <v>5</v>
      </c>
      <c r="E157" s="9">
        <v>1</v>
      </c>
      <c r="F157" s="10"/>
      <c r="G157" s="33">
        <f t="shared" si="5"/>
        <v>0</v>
      </c>
      <c r="H157" s="65"/>
      <c r="I157" s="66"/>
      <c r="J157" s="34"/>
    </row>
    <row r="158" spans="1:10" ht="21.6" customHeight="1">
      <c r="A158" s="67" t="s">
        <v>252</v>
      </c>
      <c r="B158" s="68"/>
      <c r="C158" s="32"/>
      <c r="D158" s="14" t="s">
        <v>5</v>
      </c>
      <c r="E158" s="9">
        <v>1</v>
      </c>
      <c r="F158" s="10"/>
      <c r="G158" s="33">
        <f t="shared" si="5"/>
        <v>0</v>
      </c>
      <c r="H158" s="65"/>
      <c r="I158" s="66"/>
      <c r="J158" s="34"/>
    </row>
    <row r="159" spans="1:10" ht="21.6" customHeight="1">
      <c r="A159" s="67" t="s">
        <v>253</v>
      </c>
      <c r="B159" s="68"/>
      <c r="C159" s="32" t="s">
        <v>187</v>
      </c>
      <c r="D159" s="14" t="s">
        <v>5</v>
      </c>
      <c r="E159" s="9">
        <v>1</v>
      </c>
      <c r="F159" s="10"/>
      <c r="G159" s="33">
        <f t="shared" si="5"/>
        <v>0</v>
      </c>
      <c r="H159" s="65"/>
      <c r="I159" s="66"/>
      <c r="J159" s="34"/>
    </row>
    <row r="160" spans="1:10" ht="21.6" customHeight="1">
      <c r="A160" s="86" t="s">
        <v>213</v>
      </c>
      <c r="B160" s="87"/>
      <c r="C160" s="32"/>
      <c r="D160" s="14"/>
      <c r="E160" s="9"/>
      <c r="F160" s="11"/>
      <c r="G160" s="33"/>
      <c r="H160" s="65"/>
      <c r="I160" s="66"/>
      <c r="J160" s="34"/>
    </row>
    <row r="161" spans="1:10" ht="21.6" customHeight="1">
      <c r="A161" s="67" t="s">
        <v>254</v>
      </c>
      <c r="B161" s="68"/>
      <c r="C161" s="32" t="s">
        <v>3</v>
      </c>
      <c r="D161" s="14" t="s">
        <v>5</v>
      </c>
      <c r="E161" s="9">
        <v>260</v>
      </c>
      <c r="F161" s="10"/>
      <c r="G161" s="33">
        <f t="shared" si="5"/>
        <v>0</v>
      </c>
      <c r="H161" s="65"/>
      <c r="I161" s="66"/>
      <c r="J161" s="34"/>
    </row>
    <row r="162" spans="1:10" ht="21.6" customHeight="1">
      <c r="A162" s="67" t="s">
        <v>255</v>
      </c>
      <c r="B162" s="68"/>
      <c r="C162" s="32"/>
      <c r="D162" s="30" t="s">
        <v>5</v>
      </c>
      <c r="E162" s="9">
        <v>1</v>
      </c>
      <c r="F162" s="10"/>
      <c r="G162" s="33">
        <f t="shared" si="5"/>
        <v>0</v>
      </c>
      <c r="H162" s="65"/>
      <c r="I162" s="66"/>
      <c r="J162" s="34"/>
    </row>
    <row r="163" spans="1:10" ht="21.6" customHeight="1">
      <c r="A163" s="67" t="s">
        <v>256</v>
      </c>
      <c r="B163" s="68"/>
      <c r="C163" s="32" t="s">
        <v>4</v>
      </c>
      <c r="D163" s="30" t="s">
        <v>5</v>
      </c>
      <c r="E163" s="9">
        <v>1</v>
      </c>
      <c r="F163" s="10"/>
      <c r="G163" s="33">
        <f t="shared" si="5"/>
        <v>0</v>
      </c>
      <c r="H163" s="65"/>
      <c r="I163" s="66"/>
      <c r="J163" s="34"/>
    </row>
    <row r="164" spans="1:10" ht="21.6" customHeight="1">
      <c r="A164" s="67" t="s">
        <v>256</v>
      </c>
      <c r="B164" s="68"/>
      <c r="C164" s="32" t="s">
        <v>216</v>
      </c>
      <c r="D164" s="30" t="s">
        <v>5</v>
      </c>
      <c r="E164" s="9">
        <v>1</v>
      </c>
      <c r="F164" s="10"/>
      <c r="G164" s="33">
        <f t="shared" ref="G164" si="7">E164*F164</f>
        <v>0</v>
      </c>
      <c r="H164" s="65"/>
      <c r="I164" s="66"/>
      <c r="J164" s="34"/>
    </row>
    <row r="165" spans="1:10" ht="21.6" customHeight="1">
      <c r="A165" s="67" t="s">
        <v>257</v>
      </c>
      <c r="B165" s="68"/>
      <c r="C165" s="32" t="s">
        <v>4</v>
      </c>
      <c r="D165" s="30" t="s">
        <v>5</v>
      </c>
      <c r="E165" s="9">
        <v>1</v>
      </c>
      <c r="F165" s="10"/>
      <c r="G165" s="33">
        <f t="shared" si="5"/>
        <v>0</v>
      </c>
      <c r="H165" s="65"/>
      <c r="I165" s="66"/>
      <c r="J165" s="34"/>
    </row>
    <row r="166" spans="1:10" ht="21.6" customHeight="1">
      <c r="A166" s="67" t="s">
        <v>257</v>
      </c>
      <c r="B166" s="68"/>
      <c r="C166" s="32" t="s">
        <v>216</v>
      </c>
      <c r="D166" s="30" t="s">
        <v>5</v>
      </c>
      <c r="E166" s="9">
        <v>1</v>
      </c>
      <c r="F166" s="10"/>
      <c r="G166" s="33">
        <f t="shared" ref="G166" si="8">E166*F166</f>
        <v>0</v>
      </c>
      <c r="H166" s="65"/>
      <c r="I166" s="66"/>
      <c r="J166" s="34"/>
    </row>
    <row r="167" spans="1:10" ht="21.6" customHeight="1">
      <c r="A167" s="67" t="s">
        <v>258</v>
      </c>
      <c r="B167" s="68"/>
      <c r="C167" s="32"/>
      <c r="D167" s="30" t="s">
        <v>31</v>
      </c>
      <c r="E167" s="9">
        <v>1</v>
      </c>
      <c r="F167" s="10"/>
      <c r="G167" s="33">
        <f t="shared" si="5"/>
        <v>0</v>
      </c>
      <c r="H167" s="65"/>
      <c r="I167" s="66"/>
      <c r="J167" s="34"/>
    </row>
    <row r="168" spans="1:10" ht="21.6" customHeight="1">
      <c r="A168" s="67" t="s">
        <v>259</v>
      </c>
      <c r="B168" s="68"/>
      <c r="C168" s="32"/>
      <c r="D168" s="30" t="s">
        <v>5</v>
      </c>
      <c r="E168" s="9">
        <v>1</v>
      </c>
      <c r="F168" s="10"/>
      <c r="G168" s="33">
        <f t="shared" si="5"/>
        <v>0</v>
      </c>
      <c r="H168" s="65"/>
      <c r="I168" s="66"/>
      <c r="J168" s="34"/>
    </row>
    <row r="169" spans="1:10" ht="21.6" customHeight="1">
      <c r="A169" s="67" t="s">
        <v>260</v>
      </c>
      <c r="B169" s="68"/>
      <c r="C169" s="32"/>
      <c r="D169" s="30" t="s">
        <v>5</v>
      </c>
      <c r="E169" s="9">
        <v>1</v>
      </c>
      <c r="F169" s="10"/>
      <c r="G169" s="33">
        <f t="shared" si="5"/>
        <v>0</v>
      </c>
      <c r="H169" s="65"/>
      <c r="I169" s="66"/>
      <c r="J169" s="34"/>
    </row>
    <row r="170" spans="1:10" ht="21.6" customHeight="1">
      <c r="A170" s="67" t="s">
        <v>243</v>
      </c>
      <c r="B170" s="68"/>
      <c r="C170" s="32" t="s">
        <v>69</v>
      </c>
      <c r="D170" s="30" t="s">
        <v>5</v>
      </c>
      <c r="E170" s="9">
        <v>1</v>
      </c>
      <c r="F170" s="10"/>
      <c r="G170" s="33">
        <f t="shared" si="5"/>
        <v>0</v>
      </c>
      <c r="H170" s="65"/>
      <c r="I170" s="66"/>
      <c r="J170" s="34"/>
    </row>
    <row r="171" spans="1:10" ht="21.6" customHeight="1">
      <c r="A171" s="67" t="s">
        <v>243</v>
      </c>
      <c r="B171" s="68"/>
      <c r="C171" s="32" t="s">
        <v>11</v>
      </c>
      <c r="D171" s="30" t="s">
        <v>14</v>
      </c>
      <c r="E171" s="9">
        <v>1</v>
      </c>
      <c r="F171" s="10"/>
      <c r="G171" s="33">
        <f t="shared" si="5"/>
        <v>0</v>
      </c>
      <c r="H171" s="65"/>
      <c r="I171" s="66"/>
      <c r="J171" s="34"/>
    </row>
    <row r="172" spans="1:10" ht="21.6" customHeight="1">
      <c r="A172" s="67" t="s">
        <v>261</v>
      </c>
      <c r="B172" s="68"/>
      <c r="C172" s="38" t="s">
        <v>136</v>
      </c>
      <c r="D172" s="30" t="s">
        <v>5</v>
      </c>
      <c r="E172" s="9">
        <v>1</v>
      </c>
      <c r="F172" s="10"/>
      <c r="G172" s="33">
        <f t="shared" si="5"/>
        <v>0</v>
      </c>
      <c r="H172" s="65"/>
      <c r="I172" s="66"/>
      <c r="J172" s="34"/>
    </row>
    <row r="173" spans="1:10" ht="21.6" customHeight="1">
      <c r="A173" s="67" t="s">
        <v>262</v>
      </c>
      <c r="B173" s="68"/>
      <c r="C173" s="32" t="s">
        <v>137</v>
      </c>
      <c r="D173" s="30" t="s">
        <v>5</v>
      </c>
      <c r="E173" s="9">
        <v>1</v>
      </c>
      <c r="F173" s="10"/>
      <c r="G173" s="33">
        <f t="shared" si="5"/>
        <v>0</v>
      </c>
      <c r="H173" s="65"/>
      <c r="I173" s="66"/>
      <c r="J173" s="34"/>
    </row>
    <row r="174" spans="1:10" ht="21.6" customHeight="1">
      <c r="A174" s="67" t="s">
        <v>261</v>
      </c>
      <c r="B174" s="68"/>
      <c r="C174" s="32" t="s">
        <v>138</v>
      </c>
      <c r="D174" s="30" t="s">
        <v>5</v>
      </c>
      <c r="E174" s="9">
        <v>1</v>
      </c>
      <c r="F174" s="10"/>
      <c r="G174" s="33">
        <f t="shared" si="5"/>
        <v>0</v>
      </c>
      <c r="H174" s="65"/>
      <c r="I174" s="66"/>
      <c r="J174" s="34"/>
    </row>
    <row r="175" spans="1:10" ht="21.6" customHeight="1">
      <c r="A175" s="86" t="s">
        <v>214</v>
      </c>
      <c r="B175" s="87"/>
      <c r="C175" s="32"/>
      <c r="D175" s="30"/>
      <c r="E175" s="9"/>
      <c r="F175" s="11"/>
      <c r="G175" s="33"/>
      <c r="H175" s="65"/>
      <c r="I175" s="66"/>
      <c r="J175" s="34"/>
    </row>
    <row r="176" spans="1:10" ht="21.6" customHeight="1">
      <c r="A176" s="67" t="s">
        <v>426</v>
      </c>
      <c r="B176" s="68"/>
      <c r="C176" s="32"/>
      <c r="D176" s="31" t="s">
        <v>62</v>
      </c>
      <c r="E176" s="9">
        <v>1116</v>
      </c>
      <c r="F176" s="10"/>
      <c r="G176" s="33">
        <f t="shared" si="5"/>
        <v>0</v>
      </c>
      <c r="H176" s="65"/>
      <c r="I176" s="66"/>
      <c r="J176" s="34"/>
    </row>
    <row r="177" spans="1:10" ht="21.6" customHeight="1">
      <c r="A177" s="67" t="s">
        <v>422</v>
      </c>
      <c r="B177" s="68"/>
      <c r="C177" s="62"/>
      <c r="D177" s="31" t="s">
        <v>423</v>
      </c>
      <c r="E177" s="9">
        <v>5000</v>
      </c>
      <c r="F177" s="10"/>
      <c r="G177" s="63">
        <f t="shared" si="5"/>
        <v>0</v>
      </c>
      <c r="H177" s="65"/>
      <c r="I177" s="66"/>
      <c r="J177" s="34"/>
    </row>
    <row r="178" spans="1:10" ht="21.6" customHeight="1">
      <c r="A178" s="67" t="s">
        <v>313</v>
      </c>
      <c r="B178" s="68"/>
      <c r="C178" s="32" t="s">
        <v>73</v>
      </c>
      <c r="D178" s="31" t="s">
        <v>67</v>
      </c>
      <c r="E178" s="9">
        <v>1</v>
      </c>
      <c r="F178" s="10"/>
      <c r="G178" s="33">
        <f t="shared" si="5"/>
        <v>0</v>
      </c>
      <c r="H178" s="65"/>
      <c r="I178" s="66"/>
      <c r="J178" s="34"/>
    </row>
    <row r="179" spans="1:10" ht="21.6" customHeight="1">
      <c r="A179" s="67" t="s">
        <v>313</v>
      </c>
      <c r="B179" s="68"/>
      <c r="C179" s="32" t="s">
        <v>74</v>
      </c>
      <c r="D179" s="31" t="s">
        <v>67</v>
      </c>
      <c r="E179" s="9">
        <v>1</v>
      </c>
      <c r="F179" s="10"/>
      <c r="G179" s="33">
        <f t="shared" si="5"/>
        <v>0</v>
      </c>
      <c r="H179" s="65"/>
      <c r="I179" s="66"/>
      <c r="J179" s="34"/>
    </row>
    <row r="180" spans="1:10" ht="21.6" customHeight="1">
      <c r="A180" s="67" t="s">
        <v>314</v>
      </c>
      <c r="B180" s="68"/>
      <c r="C180" s="32" t="s">
        <v>75</v>
      </c>
      <c r="D180" s="31" t="s">
        <v>76</v>
      </c>
      <c r="E180" s="9">
        <v>1</v>
      </c>
      <c r="F180" s="10"/>
      <c r="G180" s="33">
        <f t="shared" si="5"/>
        <v>0</v>
      </c>
      <c r="H180" s="65"/>
      <c r="I180" s="66"/>
      <c r="J180" s="34"/>
    </row>
    <row r="181" spans="1:10" ht="21.6" customHeight="1">
      <c r="A181" s="67" t="s">
        <v>314</v>
      </c>
      <c r="B181" s="68"/>
      <c r="C181" s="32" t="s">
        <v>77</v>
      </c>
      <c r="D181" s="31" t="s">
        <v>76</v>
      </c>
      <c r="E181" s="9">
        <v>1</v>
      </c>
      <c r="F181" s="10"/>
      <c r="G181" s="33">
        <f t="shared" si="5"/>
        <v>0</v>
      </c>
      <c r="H181" s="65"/>
      <c r="I181" s="66"/>
      <c r="J181" s="34"/>
    </row>
    <row r="182" spans="1:10" ht="21.6" customHeight="1">
      <c r="A182" s="67" t="s">
        <v>263</v>
      </c>
      <c r="B182" s="68"/>
      <c r="C182" s="32" t="s">
        <v>73</v>
      </c>
      <c r="D182" s="31" t="s">
        <v>199</v>
      </c>
      <c r="E182" s="9">
        <v>1</v>
      </c>
      <c r="F182" s="10"/>
      <c r="G182" s="33">
        <f t="shared" si="5"/>
        <v>0</v>
      </c>
      <c r="H182" s="65"/>
      <c r="I182" s="66"/>
      <c r="J182" s="34"/>
    </row>
    <row r="183" spans="1:10" ht="21.6" customHeight="1">
      <c r="A183" s="67" t="s">
        <v>263</v>
      </c>
      <c r="B183" s="68"/>
      <c r="C183" s="32" t="s">
        <v>74</v>
      </c>
      <c r="D183" s="31" t="s">
        <v>199</v>
      </c>
      <c r="E183" s="9">
        <v>1</v>
      </c>
      <c r="F183" s="10"/>
      <c r="G183" s="33">
        <f t="shared" si="5"/>
        <v>0</v>
      </c>
      <c r="H183" s="65"/>
      <c r="I183" s="66"/>
      <c r="J183" s="34"/>
    </row>
    <row r="184" spans="1:10" ht="21.6" customHeight="1">
      <c r="A184" s="67" t="s">
        <v>264</v>
      </c>
      <c r="B184" s="68"/>
      <c r="C184" s="32" t="s">
        <v>78</v>
      </c>
      <c r="D184" s="31" t="s">
        <v>67</v>
      </c>
      <c r="E184" s="9">
        <v>1</v>
      </c>
      <c r="F184" s="10"/>
      <c r="G184" s="33">
        <f t="shared" si="5"/>
        <v>0</v>
      </c>
      <c r="H184" s="65"/>
      <c r="I184" s="66"/>
      <c r="J184" s="34"/>
    </row>
    <row r="185" spans="1:10" ht="21.6" customHeight="1">
      <c r="A185" s="67" t="s">
        <v>265</v>
      </c>
      <c r="B185" s="68"/>
      <c r="C185" s="32"/>
      <c r="D185" s="31" t="s">
        <v>31</v>
      </c>
      <c r="E185" s="9">
        <v>1</v>
      </c>
      <c r="F185" s="10"/>
      <c r="G185" s="33">
        <f t="shared" si="5"/>
        <v>0</v>
      </c>
      <c r="H185" s="65"/>
      <c r="I185" s="66"/>
      <c r="J185" s="34"/>
    </row>
    <row r="186" spans="1:10" ht="21.6" customHeight="1">
      <c r="A186" s="67" t="s">
        <v>266</v>
      </c>
      <c r="B186" s="68"/>
      <c r="C186" s="32" t="s">
        <v>123</v>
      </c>
      <c r="D186" s="31" t="s">
        <v>89</v>
      </c>
      <c r="E186" s="9">
        <v>1</v>
      </c>
      <c r="F186" s="10"/>
      <c r="G186" s="33">
        <f t="shared" si="5"/>
        <v>0</v>
      </c>
      <c r="H186" s="65"/>
      <c r="I186" s="66"/>
      <c r="J186" s="34"/>
    </row>
    <row r="187" spans="1:10" ht="21.6" customHeight="1">
      <c r="A187" s="86" t="s">
        <v>88</v>
      </c>
      <c r="B187" s="87"/>
      <c r="C187" s="32"/>
      <c r="D187" s="30"/>
      <c r="E187" s="9"/>
      <c r="F187" s="11"/>
      <c r="G187" s="33"/>
      <c r="H187" s="65"/>
      <c r="I187" s="66"/>
      <c r="J187" s="34"/>
    </row>
    <row r="188" spans="1:10" ht="21.6" customHeight="1">
      <c r="A188" s="67" t="s">
        <v>267</v>
      </c>
      <c r="B188" s="68"/>
      <c r="C188" s="32" t="s">
        <v>90</v>
      </c>
      <c r="D188" s="31" t="s">
        <v>13</v>
      </c>
      <c r="E188" s="9">
        <v>1</v>
      </c>
      <c r="F188" s="10"/>
      <c r="G188" s="33">
        <f t="shared" si="5"/>
        <v>0</v>
      </c>
      <c r="H188" s="65"/>
      <c r="I188" s="66"/>
      <c r="J188" s="34"/>
    </row>
    <row r="189" spans="1:10" ht="21.6" customHeight="1">
      <c r="A189" s="67" t="s">
        <v>268</v>
      </c>
      <c r="B189" s="68"/>
      <c r="C189" s="32" t="s">
        <v>91</v>
      </c>
      <c r="D189" s="31" t="s">
        <v>13</v>
      </c>
      <c r="E189" s="9">
        <v>1</v>
      </c>
      <c r="F189" s="10"/>
      <c r="G189" s="33">
        <f t="shared" si="5"/>
        <v>0</v>
      </c>
      <c r="H189" s="65"/>
      <c r="I189" s="66"/>
      <c r="J189" s="34"/>
    </row>
    <row r="190" spans="1:10" ht="21.6" customHeight="1">
      <c r="A190" s="67" t="s">
        <v>269</v>
      </c>
      <c r="B190" s="68"/>
      <c r="C190" s="32" t="s">
        <v>125</v>
      </c>
      <c r="D190" s="31" t="s">
        <v>13</v>
      </c>
      <c r="E190" s="9">
        <v>1</v>
      </c>
      <c r="F190" s="10"/>
      <c r="G190" s="33">
        <f t="shared" si="5"/>
        <v>0</v>
      </c>
      <c r="H190" s="65"/>
      <c r="I190" s="66"/>
      <c r="J190" s="34"/>
    </row>
    <row r="191" spans="1:10" ht="21.6" customHeight="1">
      <c r="A191" s="67" t="s">
        <v>270</v>
      </c>
      <c r="B191" s="68"/>
      <c r="C191" s="32" t="s">
        <v>126</v>
      </c>
      <c r="D191" s="31" t="s">
        <v>13</v>
      </c>
      <c r="E191" s="9">
        <v>1</v>
      </c>
      <c r="F191" s="10"/>
      <c r="G191" s="33">
        <f t="shared" si="5"/>
        <v>0</v>
      </c>
      <c r="H191" s="65"/>
      <c r="I191" s="66"/>
      <c r="J191" s="34"/>
    </row>
    <row r="192" spans="1:10" ht="21.6" customHeight="1">
      <c r="A192" s="100" t="s">
        <v>409</v>
      </c>
      <c r="B192" s="101"/>
      <c r="C192" s="54" t="s">
        <v>411</v>
      </c>
      <c r="D192" s="55" t="s">
        <v>13</v>
      </c>
      <c r="E192" s="9">
        <v>1</v>
      </c>
      <c r="F192" s="10"/>
      <c r="G192" s="56">
        <f t="shared" ref="G192:G193" si="9">E192*F192</f>
        <v>0</v>
      </c>
      <c r="H192" s="65"/>
      <c r="I192" s="66"/>
      <c r="J192" s="34"/>
    </row>
    <row r="193" spans="1:10" ht="21.6" customHeight="1">
      <c r="A193" s="100" t="s">
        <v>410</v>
      </c>
      <c r="B193" s="101"/>
      <c r="C193" s="54" t="s">
        <v>412</v>
      </c>
      <c r="D193" s="55" t="s">
        <v>13</v>
      </c>
      <c r="E193" s="9">
        <v>1</v>
      </c>
      <c r="F193" s="10"/>
      <c r="G193" s="56">
        <f t="shared" si="9"/>
        <v>0</v>
      </c>
      <c r="H193" s="65"/>
      <c r="I193" s="66"/>
      <c r="J193" s="34"/>
    </row>
    <row r="194" spans="1:10" ht="21.6" customHeight="1">
      <c r="A194" s="67" t="s">
        <v>271</v>
      </c>
      <c r="B194" s="68"/>
      <c r="C194" s="32" t="s">
        <v>220</v>
      </c>
      <c r="D194" s="31" t="s">
        <v>13</v>
      </c>
      <c r="E194" s="9">
        <v>1</v>
      </c>
      <c r="F194" s="10"/>
      <c r="G194" s="33">
        <f t="shared" si="5"/>
        <v>0</v>
      </c>
      <c r="H194" s="65"/>
      <c r="I194" s="66"/>
      <c r="J194" s="34"/>
    </row>
    <row r="195" spans="1:10" ht="21.6" customHeight="1">
      <c r="A195" s="67" t="s">
        <v>272</v>
      </c>
      <c r="B195" s="68"/>
      <c r="C195" s="32" t="s">
        <v>91</v>
      </c>
      <c r="D195" s="31" t="s">
        <v>13</v>
      </c>
      <c r="E195" s="9">
        <v>1</v>
      </c>
      <c r="F195" s="10"/>
      <c r="G195" s="33">
        <f t="shared" si="5"/>
        <v>0</v>
      </c>
      <c r="H195" s="65"/>
      <c r="I195" s="66"/>
      <c r="J195" s="34"/>
    </row>
    <row r="196" spans="1:10" ht="21.6" customHeight="1">
      <c r="A196" s="67" t="s">
        <v>273</v>
      </c>
      <c r="B196" s="68"/>
      <c r="C196" s="32" t="s">
        <v>116</v>
      </c>
      <c r="D196" s="31" t="s">
        <v>13</v>
      </c>
      <c r="E196" s="9">
        <v>1</v>
      </c>
      <c r="F196" s="10"/>
      <c r="G196" s="33">
        <f t="shared" si="5"/>
        <v>0</v>
      </c>
      <c r="H196" s="65"/>
      <c r="I196" s="66"/>
      <c r="J196" s="34"/>
    </row>
    <row r="197" spans="1:10" ht="21.6" customHeight="1">
      <c r="A197" s="67" t="s">
        <v>274</v>
      </c>
      <c r="B197" s="68"/>
      <c r="C197" s="32" t="s">
        <v>115</v>
      </c>
      <c r="D197" s="31" t="s">
        <v>13</v>
      </c>
      <c r="E197" s="9">
        <v>1</v>
      </c>
      <c r="F197" s="10"/>
      <c r="G197" s="33">
        <f t="shared" si="5"/>
        <v>0</v>
      </c>
      <c r="H197" s="65"/>
      <c r="I197" s="66"/>
      <c r="J197" s="34"/>
    </row>
    <row r="198" spans="1:10" ht="21.6" customHeight="1">
      <c r="A198" s="67" t="s">
        <v>275</v>
      </c>
      <c r="B198" s="68"/>
      <c r="C198" s="32" t="s">
        <v>92</v>
      </c>
      <c r="D198" s="31" t="s">
        <v>13</v>
      </c>
      <c r="E198" s="9">
        <v>1</v>
      </c>
      <c r="F198" s="10"/>
      <c r="G198" s="33">
        <f t="shared" si="5"/>
        <v>0</v>
      </c>
      <c r="H198" s="65"/>
      <c r="I198" s="66"/>
      <c r="J198" s="34"/>
    </row>
    <row r="199" spans="1:10" ht="21.6" customHeight="1">
      <c r="A199" s="67" t="s">
        <v>276</v>
      </c>
      <c r="B199" s="68"/>
      <c r="C199" s="32" t="s">
        <v>99</v>
      </c>
      <c r="D199" s="31" t="s">
        <v>13</v>
      </c>
      <c r="E199" s="9">
        <v>1</v>
      </c>
      <c r="F199" s="10"/>
      <c r="G199" s="33">
        <f t="shared" si="5"/>
        <v>0</v>
      </c>
      <c r="H199" s="65"/>
      <c r="I199" s="66"/>
      <c r="J199" s="34"/>
    </row>
    <row r="200" spans="1:10" ht="21.6" customHeight="1">
      <c r="A200" s="67" t="s">
        <v>277</v>
      </c>
      <c r="B200" s="68"/>
      <c r="C200" s="32" t="s">
        <v>100</v>
      </c>
      <c r="D200" s="31" t="s">
        <v>13</v>
      </c>
      <c r="E200" s="9">
        <v>1</v>
      </c>
      <c r="F200" s="10"/>
      <c r="G200" s="33">
        <f t="shared" ref="G200:G237" si="10">E200*F200</f>
        <v>0</v>
      </c>
      <c r="H200" s="65"/>
      <c r="I200" s="66"/>
      <c r="J200" s="34"/>
    </row>
    <row r="201" spans="1:10" ht="21.6" customHeight="1">
      <c r="A201" s="67" t="s">
        <v>278</v>
      </c>
      <c r="B201" s="68"/>
      <c r="C201" s="32" t="s">
        <v>101</v>
      </c>
      <c r="D201" s="31" t="s">
        <v>13</v>
      </c>
      <c r="E201" s="9">
        <v>1</v>
      </c>
      <c r="F201" s="10"/>
      <c r="G201" s="33">
        <f t="shared" si="10"/>
        <v>0</v>
      </c>
      <c r="H201" s="65"/>
      <c r="I201" s="66"/>
      <c r="J201" s="34"/>
    </row>
    <row r="202" spans="1:10" ht="21.6" customHeight="1">
      <c r="A202" s="67" t="s">
        <v>279</v>
      </c>
      <c r="B202" s="68"/>
      <c r="C202" s="32" t="s">
        <v>316</v>
      </c>
      <c r="D202" s="31" t="s">
        <v>13</v>
      </c>
      <c r="E202" s="9">
        <v>1</v>
      </c>
      <c r="F202" s="10"/>
      <c r="G202" s="33">
        <f t="shared" si="10"/>
        <v>0</v>
      </c>
      <c r="H202" s="65"/>
      <c r="I202" s="66"/>
      <c r="J202" s="34"/>
    </row>
    <row r="203" spans="1:10" ht="21.6" customHeight="1">
      <c r="A203" s="67" t="s">
        <v>280</v>
      </c>
      <c r="B203" s="68"/>
      <c r="C203" s="32" t="s">
        <v>93</v>
      </c>
      <c r="D203" s="31" t="s">
        <v>13</v>
      </c>
      <c r="E203" s="9">
        <v>1</v>
      </c>
      <c r="F203" s="10"/>
      <c r="G203" s="33">
        <f t="shared" si="10"/>
        <v>0</v>
      </c>
      <c r="H203" s="65"/>
      <c r="I203" s="66"/>
      <c r="J203" s="34"/>
    </row>
    <row r="204" spans="1:10" ht="21.6" customHeight="1">
      <c r="A204" s="67" t="s">
        <v>281</v>
      </c>
      <c r="B204" s="68"/>
      <c r="C204" s="32" t="s">
        <v>117</v>
      </c>
      <c r="D204" s="31" t="s">
        <v>13</v>
      </c>
      <c r="E204" s="9">
        <v>1</v>
      </c>
      <c r="F204" s="10"/>
      <c r="G204" s="33">
        <f t="shared" si="10"/>
        <v>0</v>
      </c>
      <c r="H204" s="65"/>
      <c r="I204" s="66"/>
      <c r="J204" s="34"/>
    </row>
    <row r="205" spans="1:10" ht="21.6" customHeight="1">
      <c r="A205" s="67" t="s">
        <v>282</v>
      </c>
      <c r="B205" s="68"/>
      <c r="C205" s="32" t="s">
        <v>102</v>
      </c>
      <c r="D205" s="31" t="s">
        <v>13</v>
      </c>
      <c r="E205" s="9">
        <v>1</v>
      </c>
      <c r="F205" s="10"/>
      <c r="G205" s="33">
        <f t="shared" si="10"/>
        <v>0</v>
      </c>
      <c r="H205" s="65"/>
      <c r="I205" s="66"/>
      <c r="J205" s="34"/>
    </row>
    <row r="206" spans="1:10" ht="21.6" customHeight="1">
      <c r="A206" s="67" t="s">
        <v>283</v>
      </c>
      <c r="B206" s="68"/>
      <c r="C206" s="32" t="s">
        <v>102</v>
      </c>
      <c r="D206" s="31" t="s">
        <v>13</v>
      </c>
      <c r="E206" s="9">
        <v>1</v>
      </c>
      <c r="F206" s="10"/>
      <c r="G206" s="33">
        <f t="shared" si="10"/>
        <v>0</v>
      </c>
      <c r="H206" s="65"/>
      <c r="I206" s="66"/>
      <c r="J206" s="34"/>
    </row>
    <row r="207" spans="1:10" ht="21.6" customHeight="1">
      <c r="A207" s="67" t="s">
        <v>284</v>
      </c>
      <c r="B207" s="68"/>
      <c r="C207" s="32" t="s">
        <v>113</v>
      </c>
      <c r="D207" s="31" t="s">
        <v>13</v>
      </c>
      <c r="E207" s="9">
        <v>1</v>
      </c>
      <c r="F207" s="10"/>
      <c r="G207" s="33">
        <f t="shared" si="10"/>
        <v>0</v>
      </c>
      <c r="H207" s="65"/>
      <c r="I207" s="66"/>
      <c r="J207" s="34"/>
    </row>
    <row r="208" spans="1:10" ht="21.6" customHeight="1">
      <c r="A208" s="67" t="s">
        <v>285</v>
      </c>
      <c r="B208" s="68"/>
      <c r="C208" s="32" t="s">
        <v>114</v>
      </c>
      <c r="D208" s="37" t="s">
        <v>13</v>
      </c>
      <c r="E208" s="9">
        <v>1</v>
      </c>
      <c r="F208" s="10"/>
      <c r="G208" s="33">
        <f t="shared" si="10"/>
        <v>0</v>
      </c>
      <c r="H208" s="65"/>
      <c r="I208" s="66"/>
      <c r="J208" s="34"/>
    </row>
    <row r="209" spans="1:10" ht="21.6" customHeight="1">
      <c r="A209" s="67" t="s">
        <v>286</v>
      </c>
      <c r="B209" s="68"/>
      <c r="C209" s="32" t="s">
        <v>110</v>
      </c>
      <c r="D209" s="37" t="s">
        <v>13</v>
      </c>
      <c r="E209" s="9">
        <v>1</v>
      </c>
      <c r="F209" s="10"/>
      <c r="G209" s="33">
        <f t="shared" si="10"/>
        <v>0</v>
      </c>
      <c r="H209" s="65"/>
      <c r="I209" s="66"/>
      <c r="J209" s="34"/>
    </row>
    <row r="210" spans="1:10" ht="21.6" customHeight="1">
      <c r="A210" s="102" t="s">
        <v>287</v>
      </c>
      <c r="B210" s="103"/>
      <c r="C210" s="39" t="s">
        <v>110</v>
      </c>
      <c r="D210" s="40" t="s">
        <v>13</v>
      </c>
      <c r="E210" s="9">
        <v>1</v>
      </c>
      <c r="F210" s="17"/>
      <c r="G210" s="41">
        <f t="shared" si="10"/>
        <v>0</v>
      </c>
      <c r="H210" s="104"/>
      <c r="I210" s="105"/>
      <c r="J210" s="34"/>
    </row>
    <row r="211" spans="1:10" s="42" customFormat="1" ht="21.6" customHeight="1">
      <c r="A211" s="67" t="s">
        <v>288</v>
      </c>
      <c r="B211" s="68"/>
      <c r="C211" s="32" t="s">
        <v>103</v>
      </c>
      <c r="D211" s="37" t="s">
        <v>13</v>
      </c>
      <c r="E211" s="9">
        <v>1</v>
      </c>
      <c r="F211" s="10"/>
      <c r="G211" s="33">
        <f t="shared" si="10"/>
        <v>0</v>
      </c>
      <c r="H211" s="65"/>
      <c r="I211" s="66"/>
      <c r="J211" s="34"/>
    </row>
    <row r="212" spans="1:10" ht="21.6" customHeight="1">
      <c r="A212" s="106" t="s">
        <v>289</v>
      </c>
      <c r="B212" s="107"/>
      <c r="C212" s="43" t="s">
        <v>110</v>
      </c>
      <c r="D212" s="44" t="s">
        <v>13</v>
      </c>
      <c r="E212" s="9">
        <v>1</v>
      </c>
      <c r="F212" s="18"/>
      <c r="G212" s="45">
        <f t="shared" si="10"/>
        <v>0</v>
      </c>
      <c r="H212" s="108"/>
      <c r="I212" s="109"/>
      <c r="J212" s="34"/>
    </row>
    <row r="213" spans="1:10" ht="21.6" customHeight="1">
      <c r="A213" s="67" t="s">
        <v>290</v>
      </c>
      <c r="B213" s="68"/>
      <c r="C213" s="32" t="s">
        <v>104</v>
      </c>
      <c r="D213" s="37" t="s">
        <v>13</v>
      </c>
      <c r="E213" s="9">
        <v>1</v>
      </c>
      <c r="F213" s="10"/>
      <c r="G213" s="33">
        <f t="shared" si="10"/>
        <v>0</v>
      </c>
      <c r="H213" s="65"/>
      <c r="I213" s="66"/>
      <c r="J213" s="34"/>
    </row>
    <row r="214" spans="1:10" ht="21.6" customHeight="1">
      <c r="A214" s="67" t="s">
        <v>291</v>
      </c>
      <c r="B214" s="68"/>
      <c r="C214" s="32" t="s">
        <v>105</v>
      </c>
      <c r="D214" s="37" t="s">
        <v>13</v>
      </c>
      <c r="E214" s="9">
        <v>1</v>
      </c>
      <c r="F214" s="10"/>
      <c r="G214" s="33">
        <f t="shared" si="10"/>
        <v>0</v>
      </c>
      <c r="H214" s="65"/>
      <c r="I214" s="66"/>
      <c r="J214" s="34"/>
    </row>
    <row r="215" spans="1:10" ht="21.6" customHeight="1">
      <c r="A215" s="67" t="s">
        <v>333</v>
      </c>
      <c r="B215" s="68"/>
      <c r="C215" s="32" t="s">
        <v>105</v>
      </c>
      <c r="D215" s="37" t="s">
        <v>13</v>
      </c>
      <c r="E215" s="9">
        <v>1</v>
      </c>
      <c r="F215" s="10"/>
      <c r="G215" s="33">
        <f t="shared" ref="G215:G216" si="11">E215*F215</f>
        <v>0</v>
      </c>
      <c r="H215" s="65"/>
      <c r="I215" s="66"/>
      <c r="J215" s="34"/>
    </row>
    <row r="216" spans="1:10" ht="21.6" customHeight="1">
      <c r="A216" s="67" t="s">
        <v>334</v>
      </c>
      <c r="B216" s="68"/>
      <c r="C216" s="32" t="s">
        <v>335</v>
      </c>
      <c r="D216" s="37" t="s">
        <v>13</v>
      </c>
      <c r="E216" s="9">
        <v>1</v>
      </c>
      <c r="F216" s="10"/>
      <c r="G216" s="33">
        <f t="shared" si="11"/>
        <v>0</v>
      </c>
      <c r="H216" s="65"/>
      <c r="I216" s="66"/>
      <c r="J216" s="34"/>
    </row>
    <row r="217" spans="1:10" ht="21.6" customHeight="1">
      <c r="A217" s="67" t="s">
        <v>292</v>
      </c>
      <c r="B217" s="68"/>
      <c r="C217" s="32" t="s">
        <v>106</v>
      </c>
      <c r="D217" s="37" t="s">
        <v>13</v>
      </c>
      <c r="E217" s="9">
        <v>1</v>
      </c>
      <c r="F217" s="10"/>
      <c r="G217" s="33">
        <f t="shared" si="10"/>
        <v>0</v>
      </c>
      <c r="H217" s="65"/>
      <c r="I217" s="66"/>
      <c r="J217" s="34"/>
    </row>
    <row r="218" spans="1:10" ht="21.6" customHeight="1">
      <c r="A218" s="67" t="s">
        <v>293</v>
      </c>
      <c r="B218" s="68"/>
      <c r="C218" s="32" t="s">
        <v>106</v>
      </c>
      <c r="D218" s="37" t="s">
        <v>13</v>
      </c>
      <c r="E218" s="9">
        <v>1</v>
      </c>
      <c r="F218" s="10"/>
      <c r="G218" s="33">
        <f t="shared" si="10"/>
        <v>0</v>
      </c>
      <c r="H218" s="65"/>
      <c r="I218" s="66"/>
      <c r="J218" s="34"/>
    </row>
    <row r="219" spans="1:10" ht="21.6" customHeight="1">
      <c r="A219" s="67" t="s">
        <v>294</v>
      </c>
      <c r="B219" s="68"/>
      <c r="C219" s="32" t="s">
        <v>217</v>
      </c>
      <c r="D219" s="37" t="s">
        <v>94</v>
      </c>
      <c r="E219" s="9">
        <v>1</v>
      </c>
      <c r="F219" s="10"/>
      <c r="G219" s="33">
        <f t="shared" si="10"/>
        <v>0</v>
      </c>
      <c r="H219" s="65"/>
      <c r="I219" s="66"/>
      <c r="J219" s="34"/>
    </row>
    <row r="220" spans="1:10" ht="21.6" customHeight="1">
      <c r="A220" s="67" t="s">
        <v>295</v>
      </c>
      <c r="B220" s="68"/>
      <c r="C220" s="32" t="s">
        <v>218</v>
      </c>
      <c r="D220" s="37" t="s">
        <v>94</v>
      </c>
      <c r="E220" s="9">
        <v>1</v>
      </c>
      <c r="F220" s="10"/>
      <c r="G220" s="33">
        <f t="shared" si="10"/>
        <v>0</v>
      </c>
      <c r="H220" s="65"/>
      <c r="I220" s="66"/>
      <c r="J220" s="34"/>
    </row>
    <row r="221" spans="1:10" ht="21.6" customHeight="1">
      <c r="A221" s="67" t="s">
        <v>296</v>
      </c>
      <c r="B221" s="68"/>
      <c r="C221" s="32" t="s">
        <v>219</v>
      </c>
      <c r="D221" s="37" t="s">
        <v>94</v>
      </c>
      <c r="E221" s="9">
        <v>1</v>
      </c>
      <c r="F221" s="10"/>
      <c r="G221" s="33">
        <f t="shared" si="10"/>
        <v>0</v>
      </c>
      <c r="H221" s="65"/>
      <c r="I221" s="66"/>
      <c r="J221" s="34"/>
    </row>
    <row r="222" spans="1:10" ht="21.6" customHeight="1">
      <c r="A222" s="67" t="s">
        <v>297</v>
      </c>
      <c r="B222" s="68"/>
      <c r="C222" s="32" t="s">
        <v>134</v>
      </c>
      <c r="D222" s="37" t="s">
        <v>94</v>
      </c>
      <c r="E222" s="9">
        <v>1</v>
      </c>
      <c r="F222" s="10"/>
      <c r="G222" s="33">
        <f t="shared" si="10"/>
        <v>0</v>
      </c>
      <c r="H222" s="65"/>
      <c r="I222" s="66"/>
      <c r="J222" s="34"/>
    </row>
    <row r="223" spans="1:10" ht="21.6" customHeight="1">
      <c r="A223" s="67" t="s">
        <v>298</v>
      </c>
      <c r="B223" s="68"/>
      <c r="C223" s="32" t="s">
        <v>107</v>
      </c>
      <c r="D223" s="37" t="s">
        <v>95</v>
      </c>
      <c r="E223" s="9">
        <v>1</v>
      </c>
      <c r="F223" s="10"/>
      <c r="G223" s="33">
        <f t="shared" si="10"/>
        <v>0</v>
      </c>
      <c r="H223" s="65"/>
      <c r="I223" s="66"/>
      <c r="J223" s="34"/>
    </row>
    <row r="224" spans="1:10" ht="21.6" customHeight="1">
      <c r="A224" s="67" t="s">
        <v>299</v>
      </c>
      <c r="B224" s="68"/>
      <c r="C224" s="32" t="s">
        <v>33</v>
      </c>
      <c r="D224" s="31" t="s">
        <v>95</v>
      </c>
      <c r="E224" s="9">
        <v>1</v>
      </c>
      <c r="F224" s="10"/>
      <c r="G224" s="33">
        <f t="shared" si="10"/>
        <v>0</v>
      </c>
      <c r="H224" s="65"/>
      <c r="I224" s="66"/>
      <c r="J224" s="34"/>
    </row>
    <row r="225" spans="1:10" ht="21.6" customHeight="1">
      <c r="A225" s="67" t="s">
        <v>299</v>
      </c>
      <c r="B225" s="68"/>
      <c r="C225" s="32" t="s">
        <v>34</v>
      </c>
      <c r="D225" s="31" t="s">
        <v>95</v>
      </c>
      <c r="E225" s="9">
        <v>1</v>
      </c>
      <c r="F225" s="10"/>
      <c r="G225" s="33">
        <f t="shared" si="10"/>
        <v>0</v>
      </c>
      <c r="H225" s="65"/>
      <c r="I225" s="66"/>
      <c r="J225" s="34"/>
    </row>
    <row r="226" spans="1:10" ht="21.6" customHeight="1">
      <c r="A226" s="67" t="s">
        <v>300</v>
      </c>
      <c r="B226" s="68"/>
      <c r="C226" s="32"/>
      <c r="D226" s="31" t="s">
        <v>95</v>
      </c>
      <c r="E226" s="9">
        <v>1</v>
      </c>
      <c r="F226" s="10"/>
      <c r="G226" s="33">
        <f t="shared" si="10"/>
        <v>0</v>
      </c>
      <c r="H226" s="65"/>
      <c r="I226" s="66"/>
      <c r="J226" s="34"/>
    </row>
    <row r="227" spans="1:10" ht="21.6" customHeight="1">
      <c r="A227" s="67" t="s">
        <v>325</v>
      </c>
      <c r="B227" s="68"/>
      <c r="C227" s="32"/>
      <c r="D227" s="31" t="s">
        <v>95</v>
      </c>
      <c r="E227" s="9">
        <v>1</v>
      </c>
      <c r="F227" s="10"/>
      <c r="G227" s="33">
        <f t="shared" ref="G227:G230" si="12">E227*F227</f>
        <v>0</v>
      </c>
      <c r="H227" s="65"/>
      <c r="I227" s="66"/>
      <c r="J227" s="34"/>
    </row>
    <row r="228" spans="1:10" ht="21.6" customHeight="1">
      <c r="A228" s="67" t="s">
        <v>326</v>
      </c>
      <c r="B228" s="68"/>
      <c r="C228" s="32"/>
      <c r="D228" s="31" t="s">
        <v>95</v>
      </c>
      <c r="E228" s="9">
        <v>1</v>
      </c>
      <c r="F228" s="10"/>
      <c r="G228" s="33">
        <f t="shared" si="12"/>
        <v>0</v>
      </c>
      <c r="H228" s="65"/>
      <c r="I228" s="66"/>
      <c r="J228" s="34"/>
    </row>
    <row r="229" spans="1:10" ht="21.6" customHeight="1">
      <c r="A229" s="67" t="s">
        <v>327</v>
      </c>
      <c r="B229" s="68"/>
      <c r="C229" s="32" t="s">
        <v>329</v>
      </c>
      <c r="D229" s="31" t="s">
        <v>95</v>
      </c>
      <c r="E229" s="9">
        <v>1</v>
      </c>
      <c r="F229" s="10"/>
      <c r="G229" s="33">
        <f t="shared" si="12"/>
        <v>0</v>
      </c>
      <c r="H229" s="65"/>
      <c r="I229" s="66"/>
      <c r="J229" s="34"/>
    </row>
    <row r="230" spans="1:10" ht="21.6" customHeight="1">
      <c r="A230" s="67" t="s">
        <v>327</v>
      </c>
      <c r="B230" s="68"/>
      <c r="C230" s="32" t="s">
        <v>330</v>
      </c>
      <c r="D230" s="31" t="s">
        <v>95</v>
      </c>
      <c r="E230" s="9">
        <v>1</v>
      </c>
      <c r="F230" s="10"/>
      <c r="G230" s="33">
        <f t="shared" si="12"/>
        <v>0</v>
      </c>
      <c r="H230" s="65"/>
      <c r="I230" s="66"/>
      <c r="J230" s="34"/>
    </row>
    <row r="231" spans="1:10" ht="21.6" customHeight="1">
      <c r="A231" s="67" t="s">
        <v>301</v>
      </c>
      <c r="B231" s="68"/>
      <c r="C231" s="32" t="s">
        <v>108</v>
      </c>
      <c r="D231" s="31" t="s">
        <v>95</v>
      </c>
      <c r="E231" s="9">
        <v>1</v>
      </c>
      <c r="F231" s="10"/>
      <c r="G231" s="33">
        <f t="shared" si="10"/>
        <v>0</v>
      </c>
      <c r="H231" s="65"/>
      <c r="I231" s="66"/>
      <c r="J231" s="34"/>
    </row>
    <row r="232" spans="1:10" ht="21.6" customHeight="1">
      <c r="A232" s="67" t="s">
        <v>328</v>
      </c>
      <c r="B232" s="68"/>
      <c r="C232" s="32"/>
      <c r="D232" s="31" t="s">
        <v>95</v>
      </c>
      <c r="E232" s="9">
        <v>1</v>
      </c>
      <c r="F232" s="10"/>
      <c r="G232" s="33">
        <f t="shared" ref="G232" si="13">E232*F232</f>
        <v>0</v>
      </c>
      <c r="H232" s="65"/>
      <c r="I232" s="66"/>
      <c r="J232" s="34"/>
    </row>
    <row r="233" spans="1:10" ht="21.6" customHeight="1">
      <c r="A233" s="67" t="s">
        <v>302</v>
      </c>
      <c r="B233" s="68"/>
      <c r="C233" s="32"/>
      <c r="D233" s="31" t="s">
        <v>67</v>
      </c>
      <c r="E233" s="9">
        <v>1</v>
      </c>
      <c r="F233" s="10"/>
      <c r="G233" s="33">
        <f t="shared" si="10"/>
        <v>0</v>
      </c>
      <c r="H233" s="65"/>
      <c r="I233" s="66"/>
      <c r="J233" s="34"/>
    </row>
    <row r="234" spans="1:10" ht="21.6" customHeight="1">
      <c r="A234" s="67" t="s">
        <v>337</v>
      </c>
      <c r="B234" s="68"/>
      <c r="C234" s="32" t="s">
        <v>318</v>
      </c>
      <c r="D234" s="14" t="s">
        <v>31</v>
      </c>
      <c r="E234" s="9">
        <v>1</v>
      </c>
      <c r="F234" s="10"/>
      <c r="G234" s="33">
        <f t="shared" ref="G234" si="14">E234*F234</f>
        <v>0</v>
      </c>
      <c r="H234" s="65"/>
      <c r="I234" s="66"/>
      <c r="J234" s="34"/>
    </row>
    <row r="235" spans="1:10" ht="21.6" customHeight="1">
      <c r="A235" s="67" t="s">
        <v>303</v>
      </c>
      <c r="B235" s="68"/>
      <c r="C235" s="32"/>
      <c r="D235" s="31" t="s">
        <v>80</v>
      </c>
      <c r="E235" s="9">
        <v>1</v>
      </c>
      <c r="F235" s="10"/>
      <c r="G235" s="33">
        <f t="shared" si="10"/>
        <v>0</v>
      </c>
      <c r="H235" s="65"/>
      <c r="I235" s="66"/>
      <c r="J235" s="34"/>
    </row>
    <row r="236" spans="1:10" ht="21.6" customHeight="1">
      <c r="A236" s="80" t="s">
        <v>79</v>
      </c>
      <c r="B236" s="110"/>
      <c r="C236" s="32"/>
      <c r="D236" s="30"/>
      <c r="E236" s="9"/>
      <c r="F236" s="11"/>
      <c r="G236" s="33"/>
      <c r="H236" s="65"/>
      <c r="I236" s="66"/>
      <c r="J236" s="34"/>
    </row>
    <row r="237" spans="1:10" ht="21.6" customHeight="1">
      <c r="A237" s="67" t="s">
        <v>304</v>
      </c>
      <c r="B237" s="68"/>
      <c r="C237" s="32" t="s">
        <v>96</v>
      </c>
      <c r="D237" s="31" t="s">
        <v>5</v>
      </c>
      <c r="E237" s="9">
        <v>1</v>
      </c>
      <c r="F237" s="10"/>
      <c r="G237" s="33">
        <f t="shared" si="10"/>
        <v>0</v>
      </c>
      <c r="H237" s="65"/>
      <c r="I237" s="66"/>
      <c r="J237" s="34"/>
    </row>
    <row r="238" spans="1:10" ht="21.6" customHeight="1">
      <c r="A238" s="67" t="s">
        <v>304</v>
      </c>
      <c r="B238" s="68"/>
      <c r="C238" s="32" t="s">
        <v>85</v>
      </c>
      <c r="D238" s="30" t="s">
        <v>80</v>
      </c>
      <c r="E238" s="9">
        <v>1</v>
      </c>
      <c r="F238" s="10"/>
      <c r="G238" s="33">
        <f t="shared" ref="G238:G247" si="15">E238*F238</f>
        <v>0</v>
      </c>
      <c r="H238" s="65"/>
      <c r="I238" s="66"/>
      <c r="J238" s="34"/>
    </row>
    <row r="239" spans="1:10" ht="21.6" customHeight="1">
      <c r="A239" s="67" t="s">
        <v>304</v>
      </c>
      <c r="B239" s="68"/>
      <c r="C239" s="32" t="s">
        <v>97</v>
      </c>
      <c r="D239" s="30" t="s">
        <v>80</v>
      </c>
      <c r="E239" s="9">
        <v>1</v>
      </c>
      <c r="F239" s="10"/>
      <c r="G239" s="33">
        <f t="shared" si="15"/>
        <v>0</v>
      </c>
      <c r="H239" s="65"/>
      <c r="I239" s="66"/>
      <c r="J239" s="34"/>
    </row>
    <row r="240" spans="1:10" ht="21.6" customHeight="1">
      <c r="A240" s="67" t="s">
        <v>304</v>
      </c>
      <c r="B240" s="68"/>
      <c r="C240" s="32" t="s">
        <v>86</v>
      </c>
      <c r="D240" s="30" t="s">
        <v>80</v>
      </c>
      <c r="E240" s="9">
        <v>1</v>
      </c>
      <c r="F240" s="10"/>
      <c r="G240" s="33">
        <f t="shared" si="15"/>
        <v>0</v>
      </c>
      <c r="H240" s="65"/>
      <c r="I240" s="66"/>
      <c r="J240" s="34"/>
    </row>
    <row r="241" spans="1:10" ht="21.6" customHeight="1">
      <c r="A241" s="67" t="s">
        <v>305</v>
      </c>
      <c r="B241" s="68"/>
      <c r="C241" s="32"/>
      <c r="D241" s="37" t="s">
        <v>5</v>
      </c>
      <c r="E241" s="9">
        <v>1</v>
      </c>
      <c r="F241" s="10"/>
      <c r="G241" s="33">
        <f t="shared" si="15"/>
        <v>0</v>
      </c>
      <c r="H241" s="65"/>
      <c r="I241" s="66"/>
      <c r="J241" s="34"/>
    </row>
    <row r="242" spans="1:10" ht="21.6" customHeight="1">
      <c r="A242" s="67" t="s">
        <v>306</v>
      </c>
      <c r="B242" s="68"/>
      <c r="C242" s="32" t="s">
        <v>135</v>
      </c>
      <c r="D242" s="37" t="s">
        <v>5</v>
      </c>
      <c r="E242" s="9">
        <v>1</v>
      </c>
      <c r="F242" s="10"/>
      <c r="G242" s="33">
        <f t="shared" si="15"/>
        <v>0</v>
      </c>
      <c r="H242" s="65"/>
      <c r="I242" s="66"/>
      <c r="J242" s="34"/>
    </row>
    <row r="243" spans="1:10" ht="21.6" customHeight="1">
      <c r="A243" s="67" t="s">
        <v>307</v>
      </c>
      <c r="B243" s="68"/>
      <c r="C243" s="32" t="s">
        <v>98</v>
      </c>
      <c r="D243" s="14" t="s">
        <v>13</v>
      </c>
      <c r="E243" s="9">
        <v>1</v>
      </c>
      <c r="F243" s="10"/>
      <c r="G243" s="33">
        <f t="shared" si="15"/>
        <v>0</v>
      </c>
      <c r="H243" s="65"/>
      <c r="I243" s="66"/>
      <c r="J243" s="34"/>
    </row>
    <row r="244" spans="1:10" ht="21.6" customHeight="1">
      <c r="A244" s="67" t="s">
        <v>307</v>
      </c>
      <c r="B244" s="68"/>
      <c r="C244" s="32" t="s">
        <v>339</v>
      </c>
      <c r="D244" s="14" t="s">
        <v>13</v>
      </c>
      <c r="E244" s="9">
        <v>1</v>
      </c>
      <c r="F244" s="10"/>
      <c r="G244" s="33">
        <f t="shared" ref="G244" si="16">E244*F244</f>
        <v>0</v>
      </c>
      <c r="H244" s="65"/>
      <c r="I244" s="66"/>
      <c r="J244" s="34"/>
    </row>
    <row r="245" spans="1:10" ht="21.6" customHeight="1">
      <c r="A245" s="67" t="s">
        <v>308</v>
      </c>
      <c r="B245" s="68"/>
      <c r="C245" s="32"/>
      <c r="D245" s="14" t="s">
        <v>5</v>
      </c>
      <c r="E245" s="9">
        <v>1</v>
      </c>
      <c r="F245" s="10"/>
      <c r="G245" s="33">
        <f t="shared" si="15"/>
        <v>0</v>
      </c>
      <c r="H245" s="65"/>
      <c r="I245" s="66"/>
      <c r="J245" s="34"/>
    </row>
    <row r="246" spans="1:10" ht="21.6" customHeight="1">
      <c r="A246" s="67" t="s">
        <v>309</v>
      </c>
      <c r="B246" s="68"/>
      <c r="C246" s="32"/>
      <c r="D246" s="14" t="s">
        <v>5</v>
      </c>
      <c r="E246" s="9">
        <v>1</v>
      </c>
      <c r="F246" s="10"/>
      <c r="G246" s="33">
        <f t="shared" si="15"/>
        <v>0</v>
      </c>
      <c r="H246" s="65"/>
      <c r="I246" s="66"/>
      <c r="J246" s="34"/>
    </row>
    <row r="247" spans="1:10" ht="21.6" customHeight="1">
      <c r="A247" s="67" t="s">
        <v>338</v>
      </c>
      <c r="B247" s="68"/>
      <c r="C247" s="32" t="s">
        <v>336</v>
      </c>
      <c r="D247" s="14" t="s">
        <v>5</v>
      </c>
      <c r="E247" s="9">
        <v>1</v>
      </c>
      <c r="F247" s="10"/>
      <c r="G247" s="33">
        <f t="shared" si="15"/>
        <v>0</v>
      </c>
      <c r="H247" s="65"/>
      <c r="I247" s="66"/>
      <c r="J247" s="34"/>
    </row>
    <row r="248" spans="1:10" ht="21.6" customHeight="1">
      <c r="A248" s="80" t="s">
        <v>81</v>
      </c>
      <c r="B248" s="110"/>
      <c r="C248" s="32"/>
      <c r="D248" s="14"/>
      <c r="E248" s="9"/>
      <c r="F248" s="11"/>
      <c r="G248" s="33"/>
      <c r="H248" s="65"/>
      <c r="I248" s="66"/>
      <c r="J248" s="34"/>
    </row>
    <row r="249" spans="1:10" ht="21.6" customHeight="1">
      <c r="A249" s="67" t="s">
        <v>310</v>
      </c>
      <c r="B249" s="68"/>
      <c r="C249" s="32" t="s">
        <v>432</v>
      </c>
      <c r="D249" s="30" t="s">
        <v>82</v>
      </c>
      <c r="E249" s="9">
        <v>3</v>
      </c>
      <c r="F249" s="10"/>
      <c r="G249" s="33">
        <f t="shared" ref="G249:G259" si="17">E249*F249</f>
        <v>0</v>
      </c>
      <c r="H249" s="65"/>
      <c r="I249" s="66"/>
      <c r="J249" s="34"/>
    </row>
    <row r="250" spans="1:10" ht="21.6" customHeight="1">
      <c r="A250" s="67" t="s">
        <v>311</v>
      </c>
      <c r="B250" s="68"/>
      <c r="C250" s="32"/>
      <c r="D250" s="30" t="s">
        <v>199</v>
      </c>
      <c r="E250" s="9">
        <v>2</v>
      </c>
      <c r="F250" s="10"/>
      <c r="G250" s="33">
        <f t="shared" si="17"/>
        <v>0</v>
      </c>
      <c r="H250" s="65"/>
      <c r="I250" s="66"/>
      <c r="J250" s="34"/>
    </row>
    <row r="251" spans="1:10" ht="21.6" customHeight="1">
      <c r="A251" s="67" t="s">
        <v>311</v>
      </c>
      <c r="B251" s="68"/>
      <c r="C251" s="32" t="s">
        <v>201</v>
      </c>
      <c r="D251" s="30" t="s">
        <v>199</v>
      </c>
      <c r="E251" s="9">
        <v>2</v>
      </c>
      <c r="F251" s="10"/>
      <c r="G251" s="33">
        <f t="shared" si="17"/>
        <v>0</v>
      </c>
      <c r="H251" s="65"/>
      <c r="I251" s="66"/>
      <c r="J251" s="34"/>
    </row>
    <row r="252" spans="1:10" ht="21.6" customHeight="1">
      <c r="A252" s="67" t="s">
        <v>418</v>
      </c>
      <c r="B252" s="68"/>
      <c r="C252" s="60" t="s">
        <v>420</v>
      </c>
      <c r="D252" s="30" t="s">
        <v>82</v>
      </c>
      <c r="E252" s="9">
        <v>1</v>
      </c>
      <c r="F252" s="10"/>
      <c r="G252" s="61">
        <f t="shared" ref="G252:G253" si="18">E252*F252</f>
        <v>0</v>
      </c>
      <c r="H252" s="65" t="s">
        <v>424</v>
      </c>
      <c r="I252" s="66"/>
      <c r="J252" s="34"/>
    </row>
    <row r="253" spans="1:10" ht="21.6" customHeight="1">
      <c r="A253" s="67" t="s">
        <v>418</v>
      </c>
      <c r="B253" s="68"/>
      <c r="C253" s="60" t="s">
        <v>419</v>
      </c>
      <c r="D253" s="30" t="s">
        <v>417</v>
      </c>
      <c r="E253" s="9">
        <v>1</v>
      </c>
      <c r="F253" s="10"/>
      <c r="G253" s="61">
        <f t="shared" si="18"/>
        <v>0</v>
      </c>
      <c r="H253" s="65" t="s">
        <v>424</v>
      </c>
      <c r="I253" s="66"/>
      <c r="J253" s="34"/>
    </row>
    <row r="254" spans="1:10" ht="21.6" customHeight="1">
      <c r="A254" s="67" t="s">
        <v>331</v>
      </c>
      <c r="B254" s="68"/>
      <c r="C254" s="32" t="s">
        <v>8</v>
      </c>
      <c r="D254" s="37" t="s">
        <v>0</v>
      </c>
      <c r="E254" s="9">
        <v>1</v>
      </c>
      <c r="F254" s="10"/>
      <c r="G254" s="33">
        <f t="shared" si="17"/>
        <v>0</v>
      </c>
      <c r="H254" s="65"/>
      <c r="I254" s="66"/>
      <c r="J254" s="34"/>
    </row>
    <row r="255" spans="1:10" ht="21.6" customHeight="1">
      <c r="A255" s="67" t="s">
        <v>331</v>
      </c>
      <c r="B255" s="68"/>
      <c r="C255" s="32" t="s">
        <v>17</v>
      </c>
      <c r="D255" s="37" t="s">
        <v>0</v>
      </c>
      <c r="E255" s="9">
        <v>1</v>
      </c>
      <c r="F255" s="10"/>
      <c r="G255" s="33">
        <f t="shared" si="17"/>
        <v>0</v>
      </c>
      <c r="H255" s="65"/>
      <c r="I255" s="66"/>
      <c r="J255" s="34"/>
    </row>
    <row r="256" spans="1:10" ht="21.6" customHeight="1">
      <c r="A256" s="67" t="s">
        <v>331</v>
      </c>
      <c r="B256" s="68"/>
      <c r="C256" s="32" t="s">
        <v>26</v>
      </c>
      <c r="D256" s="37" t="s">
        <v>0</v>
      </c>
      <c r="E256" s="9">
        <v>1</v>
      </c>
      <c r="F256" s="10"/>
      <c r="G256" s="33">
        <f t="shared" si="17"/>
        <v>0</v>
      </c>
      <c r="H256" s="65"/>
      <c r="I256" s="66"/>
      <c r="J256" s="34"/>
    </row>
    <row r="257" spans="1:10" ht="21.6" customHeight="1">
      <c r="A257" s="67" t="s">
        <v>332</v>
      </c>
      <c r="B257" s="68"/>
      <c r="C257" s="32" t="s">
        <v>8</v>
      </c>
      <c r="D257" s="37" t="s">
        <v>0</v>
      </c>
      <c r="E257" s="9">
        <v>1</v>
      </c>
      <c r="F257" s="10"/>
      <c r="G257" s="33">
        <f t="shared" si="17"/>
        <v>0</v>
      </c>
      <c r="H257" s="65"/>
      <c r="I257" s="66"/>
      <c r="J257" s="34"/>
    </row>
    <row r="258" spans="1:10" ht="21.6" customHeight="1">
      <c r="A258" s="67" t="s">
        <v>332</v>
      </c>
      <c r="B258" s="68"/>
      <c r="C258" s="32" t="s">
        <v>17</v>
      </c>
      <c r="D258" s="37" t="s">
        <v>0</v>
      </c>
      <c r="E258" s="9">
        <v>1</v>
      </c>
      <c r="F258" s="10"/>
      <c r="G258" s="33">
        <f t="shared" si="17"/>
        <v>0</v>
      </c>
      <c r="H258" s="65"/>
      <c r="I258" s="66"/>
      <c r="J258" s="34"/>
    </row>
    <row r="259" spans="1:10" ht="21.6" customHeight="1">
      <c r="A259" s="67" t="s">
        <v>332</v>
      </c>
      <c r="B259" s="68"/>
      <c r="C259" s="32" t="s">
        <v>26</v>
      </c>
      <c r="D259" s="37" t="s">
        <v>0</v>
      </c>
      <c r="E259" s="9">
        <v>1</v>
      </c>
      <c r="F259" s="10"/>
      <c r="G259" s="33">
        <f t="shared" si="17"/>
        <v>0</v>
      </c>
      <c r="H259" s="65"/>
      <c r="I259" s="66"/>
      <c r="J259" s="34"/>
    </row>
    <row r="260" spans="1:10" ht="21.6" customHeight="1">
      <c r="A260" s="80" t="s">
        <v>83</v>
      </c>
      <c r="B260" s="110"/>
      <c r="C260" s="32"/>
      <c r="D260" s="30"/>
      <c r="E260" s="9"/>
      <c r="F260" s="11"/>
      <c r="G260" s="33"/>
      <c r="H260" s="65"/>
      <c r="I260" s="66"/>
      <c r="J260" s="34"/>
    </row>
    <row r="261" spans="1:10" ht="21.6" customHeight="1">
      <c r="A261" s="84" t="s">
        <v>312</v>
      </c>
      <c r="B261" s="85"/>
      <c r="C261" s="36"/>
      <c r="D261" s="30" t="s">
        <v>199</v>
      </c>
      <c r="E261" s="9">
        <v>31</v>
      </c>
      <c r="F261" s="10"/>
      <c r="G261" s="33">
        <f>E261*F261</f>
        <v>0</v>
      </c>
      <c r="H261" s="65"/>
      <c r="I261" s="66"/>
      <c r="J261" s="34"/>
    </row>
    <row r="262" spans="1:10" ht="21.6" customHeight="1">
      <c r="A262" s="70" t="s">
        <v>398</v>
      </c>
      <c r="B262" s="71"/>
      <c r="C262" s="36"/>
      <c r="D262" s="30"/>
      <c r="E262" s="36"/>
      <c r="F262" s="46"/>
      <c r="G262" s="9"/>
      <c r="H262" s="65"/>
      <c r="I262" s="66"/>
      <c r="J262" s="34"/>
    </row>
    <row r="263" spans="1:10" ht="21.6" customHeight="1">
      <c r="A263" s="72" t="s">
        <v>209</v>
      </c>
      <c r="B263" s="73"/>
      <c r="C263" s="31"/>
      <c r="D263" s="31"/>
      <c r="E263" s="30"/>
      <c r="F263" s="47"/>
      <c r="G263" s="48"/>
      <c r="H263" s="65"/>
      <c r="I263" s="66"/>
    </row>
    <row r="264" spans="1:10" ht="21.6" customHeight="1">
      <c r="A264" s="67" t="s">
        <v>347</v>
      </c>
      <c r="B264" s="69"/>
      <c r="C264" s="32" t="s">
        <v>348</v>
      </c>
      <c r="D264" s="14" t="s">
        <v>0</v>
      </c>
      <c r="E264" s="9">
        <v>1</v>
      </c>
      <c r="F264" s="10"/>
      <c r="G264" s="9">
        <f>E264*F264</f>
        <v>0</v>
      </c>
      <c r="H264" s="65"/>
      <c r="I264" s="66"/>
    </row>
    <row r="265" spans="1:10" ht="21.6" customHeight="1">
      <c r="A265" s="67" t="s">
        <v>347</v>
      </c>
      <c r="B265" s="69"/>
      <c r="C265" s="32" t="s">
        <v>349</v>
      </c>
      <c r="D265" s="14" t="s">
        <v>0</v>
      </c>
      <c r="E265" s="9">
        <v>1</v>
      </c>
      <c r="F265" s="10"/>
      <c r="G265" s="9">
        <f t="shared" ref="G265:G287" si="19">E265*F265</f>
        <v>0</v>
      </c>
      <c r="H265" s="65"/>
      <c r="I265" s="66"/>
    </row>
    <row r="266" spans="1:10" ht="21.6" customHeight="1">
      <c r="A266" s="67" t="s">
        <v>347</v>
      </c>
      <c r="B266" s="69"/>
      <c r="C266" s="32" t="s">
        <v>30</v>
      </c>
      <c r="D266" s="14" t="s">
        <v>0</v>
      </c>
      <c r="E266" s="9">
        <v>1</v>
      </c>
      <c r="F266" s="10"/>
      <c r="G266" s="9">
        <f t="shared" si="19"/>
        <v>0</v>
      </c>
      <c r="H266" s="65"/>
      <c r="I266" s="66"/>
    </row>
    <row r="267" spans="1:10" ht="21.6" customHeight="1">
      <c r="A267" s="67" t="s">
        <v>350</v>
      </c>
      <c r="B267" s="69"/>
      <c r="C267" s="54" t="s">
        <v>7</v>
      </c>
      <c r="D267" s="55" t="s">
        <v>0</v>
      </c>
      <c r="E267" s="9">
        <v>1</v>
      </c>
      <c r="F267" s="10"/>
      <c r="G267" s="9">
        <f t="shared" ref="G267:G274" si="20">E267*F267</f>
        <v>0</v>
      </c>
      <c r="H267" s="65"/>
      <c r="I267" s="66"/>
    </row>
    <row r="268" spans="1:10" ht="21.6" customHeight="1">
      <c r="A268" s="67" t="s">
        <v>350</v>
      </c>
      <c r="B268" s="69"/>
      <c r="C268" s="54" t="s">
        <v>27</v>
      </c>
      <c r="D268" s="55" t="s">
        <v>0</v>
      </c>
      <c r="E268" s="9">
        <v>1</v>
      </c>
      <c r="F268" s="10"/>
      <c r="G268" s="9">
        <f t="shared" si="20"/>
        <v>0</v>
      </c>
      <c r="H268" s="65"/>
      <c r="I268" s="66"/>
    </row>
    <row r="269" spans="1:10" ht="21.6" customHeight="1">
      <c r="A269" s="67" t="s">
        <v>350</v>
      </c>
      <c r="B269" s="69"/>
      <c r="C269" s="54" t="s">
        <v>26</v>
      </c>
      <c r="D269" s="55" t="s">
        <v>0</v>
      </c>
      <c r="E269" s="9">
        <v>1</v>
      </c>
      <c r="F269" s="10"/>
      <c r="G269" s="9">
        <f t="shared" si="20"/>
        <v>0</v>
      </c>
      <c r="H269" s="65"/>
      <c r="I269" s="66"/>
    </row>
    <row r="270" spans="1:10" ht="21.6" customHeight="1">
      <c r="A270" s="67" t="s">
        <v>350</v>
      </c>
      <c r="B270" s="69"/>
      <c r="C270" s="54" t="s">
        <v>29</v>
      </c>
      <c r="D270" s="55" t="s">
        <v>0</v>
      </c>
      <c r="E270" s="9">
        <v>1</v>
      </c>
      <c r="F270" s="10"/>
      <c r="G270" s="9">
        <f t="shared" si="20"/>
        <v>0</v>
      </c>
      <c r="H270" s="65"/>
      <c r="I270" s="66"/>
    </row>
    <row r="271" spans="1:10" ht="21.6" customHeight="1">
      <c r="A271" s="67" t="s">
        <v>350</v>
      </c>
      <c r="B271" s="69"/>
      <c r="C271" s="54" t="s">
        <v>30</v>
      </c>
      <c r="D271" s="55" t="s">
        <v>0</v>
      </c>
      <c r="E271" s="9">
        <v>1</v>
      </c>
      <c r="F271" s="10"/>
      <c r="G271" s="9">
        <f t="shared" si="20"/>
        <v>0</v>
      </c>
      <c r="H271" s="65"/>
      <c r="I271" s="66"/>
    </row>
    <row r="272" spans="1:10" ht="21.6" customHeight="1">
      <c r="A272" s="67" t="s">
        <v>351</v>
      </c>
      <c r="B272" s="69"/>
      <c r="C272" s="54" t="s">
        <v>7</v>
      </c>
      <c r="D272" s="55" t="s">
        <v>0</v>
      </c>
      <c r="E272" s="9">
        <v>1</v>
      </c>
      <c r="F272" s="10"/>
      <c r="G272" s="9">
        <f t="shared" si="20"/>
        <v>0</v>
      </c>
      <c r="H272" s="65"/>
      <c r="I272" s="66"/>
    </row>
    <row r="273" spans="1:9" ht="21.6" customHeight="1">
      <c r="A273" s="67" t="s">
        <v>351</v>
      </c>
      <c r="B273" s="69"/>
      <c r="C273" s="54" t="s">
        <v>27</v>
      </c>
      <c r="D273" s="55" t="s">
        <v>0</v>
      </c>
      <c r="E273" s="9">
        <v>1</v>
      </c>
      <c r="F273" s="10"/>
      <c r="G273" s="9">
        <f t="shared" si="20"/>
        <v>0</v>
      </c>
      <c r="H273" s="65"/>
      <c r="I273" s="66"/>
    </row>
    <row r="274" spans="1:9" ht="21.6" customHeight="1">
      <c r="A274" s="67" t="s">
        <v>351</v>
      </c>
      <c r="B274" s="69"/>
      <c r="C274" s="54" t="s">
        <v>26</v>
      </c>
      <c r="D274" s="55" t="s">
        <v>0</v>
      </c>
      <c r="E274" s="9">
        <v>1</v>
      </c>
      <c r="F274" s="10"/>
      <c r="G274" s="9">
        <f t="shared" si="20"/>
        <v>0</v>
      </c>
      <c r="H274" s="65"/>
      <c r="I274" s="66"/>
    </row>
    <row r="275" spans="1:9" ht="21.6" customHeight="1">
      <c r="A275" s="67" t="s">
        <v>351</v>
      </c>
      <c r="B275" s="69"/>
      <c r="C275" s="54" t="s">
        <v>29</v>
      </c>
      <c r="D275" s="55" t="s">
        <v>0</v>
      </c>
      <c r="E275" s="9">
        <v>1</v>
      </c>
      <c r="F275" s="10"/>
      <c r="G275" s="9">
        <f t="shared" si="19"/>
        <v>0</v>
      </c>
      <c r="H275" s="65"/>
      <c r="I275" s="66"/>
    </row>
    <row r="276" spans="1:9" ht="21.6" customHeight="1">
      <c r="A276" s="67" t="s">
        <v>351</v>
      </c>
      <c r="B276" s="69"/>
      <c r="C276" s="32" t="s">
        <v>30</v>
      </c>
      <c r="D276" s="14" t="s">
        <v>0</v>
      </c>
      <c r="E276" s="9">
        <v>1</v>
      </c>
      <c r="F276" s="10"/>
      <c r="G276" s="9">
        <f t="shared" si="19"/>
        <v>0</v>
      </c>
      <c r="H276" s="65"/>
      <c r="I276" s="66"/>
    </row>
    <row r="277" spans="1:9" ht="21.6" customHeight="1">
      <c r="A277" s="67" t="s">
        <v>352</v>
      </c>
      <c r="B277" s="69"/>
      <c r="C277" s="32" t="s">
        <v>191</v>
      </c>
      <c r="D277" s="14" t="s">
        <v>0</v>
      </c>
      <c r="E277" s="9">
        <v>1</v>
      </c>
      <c r="F277" s="10"/>
      <c r="G277" s="9">
        <f t="shared" si="19"/>
        <v>0</v>
      </c>
      <c r="H277" s="65"/>
      <c r="I277" s="66"/>
    </row>
    <row r="278" spans="1:9" ht="21.6" customHeight="1">
      <c r="A278" s="67" t="s">
        <v>352</v>
      </c>
      <c r="B278" s="69"/>
      <c r="C278" s="32" t="s">
        <v>189</v>
      </c>
      <c r="D278" s="14" t="s">
        <v>0</v>
      </c>
      <c r="E278" s="9">
        <v>1</v>
      </c>
      <c r="F278" s="10"/>
      <c r="G278" s="9">
        <f t="shared" si="19"/>
        <v>0</v>
      </c>
      <c r="H278" s="65"/>
      <c r="I278" s="66"/>
    </row>
    <row r="279" spans="1:9" ht="21.6" customHeight="1">
      <c r="A279" s="67" t="s">
        <v>352</v>
      </c>
      <c r="B279" s="69"/>
      <c r="C279" s="32" t="s">
        <v>190</v>
      </c>
      <c r="D279" s="14" t="s">
        <v>0</v>
      </c>
      <c r="E279" s="9">
        <v>1</v>
      </c>
      <c r="F279" s="10"/>
      <c r="G279" s="9">
        <f t="shared" si="19"/>
        <v>0</v>
      </c>
      <c r="H279" s="65"/>
      <c r="I279" s="66"/>
    </row>
    <row r="280" spans="1:9" ht="21.6" customHeight="1">
      <c r="A280" s="67" t="s">
        <v>353</v>
      </c>
      <c r="B280" s="69"/>
      <c r="C280" s="32" t="s">
        <v>190</v>
      </c>
      <c r="D280" s="14" t="s">
        <v>0</v>
      </c>
      <c r="E280" s="9">
        <v>1</v>
      </c>
      <c r="F280" s="10"/>
      <c r="G280" s="9">
        <f t="shared" si="19"/>
        <v>0</v>
      </c>
      <c r="H280" s="65"/>
      <c r="I280" s="66"/>
    </row>
    <row r="281" spans="1:9" ht="21.6" customHeight="1">
      <c r="A281" s="67" t="s">
        <v>354</v>
      </c>
      <c r="B281" s="69"/>
      <c r="C281" s="32" t="s">
        <v>190</v>
      </c>
      <c r="D281" s="14" t="s">
        <v>0</v>
      </c>
      <c r="E281" s="9">
        <v>1</v>
      </c>
      <c r="F281" s="10"/>
      <c r="G281" s="9">
        <f t="shared" si="19"/>
        <v>0</v>
      </c>
      <c r="H281" s="65"/>
      <c r="I281" s="66"/>
    </row>
    <row r="282" spans="1:9" ht="21.6" customHeight="1">
      <c r="A282" s="67" t="s">
        <v>355</v>
      </c>
      <c r="B282" s="69"/>
      <c r="C282" s="32" t="s">
        <v>191</v>
      </c>
      <c r="D282" s="37" t="s">
        <v>5</v>
      </c>
      <c r="E282" s="9">
        <v>5191</v>
      </c>
      <c r="F282" s="10"/>
      <c r="G282" s="9">
        <f t="shared" si="19"/>
        <v>0</v>
      </c>
      <c r="H282" s="65"/>
      <c r="I282" s="66"/>
    </row>
    <row r="283" spans="1:9" ht="21.6" customHeight="1">
      <c r="A283" s="67" t="s">
        <v>355</v>
      </c>
      <c r="B283" s="69"/>
      <c r="C283" s="32" t="s">
        <v>194</v>
      </c>
      <c r="D283" s="37" t="s">
        <v>5</v>
      </c>
      <c r="E283" s="9">
        <v>10</v>
      </c>
      <c r="F283" s="10"/>
      <c r="G283" s="9">
        <f t="shared" si="19"/>
        <v>0</v>
      </c>
      <c r="H283" s="65"/>
      <c r="I283" s="66"/>
    </row>
    <row r="284" spans="1:9" ht="21.6" customHeight="1">
      <c r="A284" s="67" t="s">
        <v>356</v>
      </c>
      <c r="B284" s="69"/>
      <c r="C284" s="32" t="s">
        <v>191</v>
      </c>
      <c r="D284" s="14" t="s">
        <v>5</v>
      </c>
      <c r="E284" s="9">
        <v>19</v>
      </c>
      <c r="F284" s="10"/>
      <c r="G284" s="9">
        <f t="shared" si="19"/>
        <v>0</v>
      </c>
      <c r="H284" s="65"/>
      <c r="I284" s="66"/>
    </row>
    <row r="285" spans="1:9" ht="21.6" customHeight="1">
      <c r="A285" s="67" t="s">
        <v>356</v>
      </c>
      <c r="B285" s="69"/>
      <c r="C285" s="32" t="s">
        <v>194</v>
      </c>
      <c r="D285" s="14" t="s">
        <v>5</v>
      </c>
      <c r="E285" s="9">
        <v>10</v>
      </c>
      <c r="F285" s="10"/>
      <c r="G285" s="9">
        <f t="shared" si="19"/>
        <v>0</v>
      </c>
      <c r="H285" s="65"/>
      <c r="I285" s="66"/>
    </row>
    <row r="286" spans="1:9" ht="21.6" customHeight="1">
      <c r="A286" s="67" t="s">
        <v>140</v>
      </c>
      <c r="B286" s="69"/>
      <c r="C286" s="32" t="s">
        <v>68</v>
      </c>
      <c r="D286" s="14" t="s">
        <v>0</v>
      </c>
      <c r="E286" s="9">
        <v>1</v>
      </c>
      <c r="F286" s="10"/>
      <c r="G286" s="9">
        <f t="shared" si="19"/>
        <v>0</v>
      </c>
      <c r="H286" s="65"/>
      <c r="I286" s="66"/>
    </row>
    <row r="287" spans="1:9" ht="21.6" customHeight="1">
      <c r="A287" s="67" t="s">
        <v>140</v>
      </c>
      <c r="B287" s="69"/>
      <c r="C287" s="32" t="s">
        <v>109</v>
      </c>
      <c r="D287" s="14" t="s">
        <v>0</v>
      </c>
      <c r="E287" s="9">
        <v>1</v>
      </c>
      <c r="F287" s="10"/>
      <c r="G287" s="9">
        <f t="shared" si="19"/>
        <v>0</v>
      </c>
      <c r="H287" s="65"/>
      <c r="I287" s="66"/>
    </row>
    <row r="288" spans="1:9" ht="21.6" customHeight="1">
      <c r="A288" s="80" t="s">
        <v>32</v>
      </c>
      <c r="B288" s="81"/>
      <c r="C288" s="32"/>
      <c r="D288" s="37"/>
      <c r="E288" s="9"/>
      <c r="F288" s="11"/>
      <c r="G288" s="9"/>
      <c r="H288" s="65"/>
      <c r="I288" s="66"/>
    </row>
    <row r="289" spans="1:9" ht="21.6" customHeight="1">
      <c r="A289" s="67" t="s">
        <v>359</v>
      </c>
      <c r="B289" s="69"/>
      <c r="C289" s="32" t="s">
        <v>195</v>
      </c>
      <c r="D289" s="14" t="s">
        <v>0</v>
      </c>
      <c r="E289" s="9">
        <v>1</v>
      </c>
      <c r="F289" s="10"/>
      <c r="G289" s="9">
        <f t="shared" ref="G289:G302" si="21">E289*F289</f>
        <v>0</v>
      </c>
      <c r="H289" s="65"/>
      <c r="I289" s="66"/>
    </row>
    <row r="290" spans="1:9" ht="21.6" customHeight="1">
      <c r="A290" s="67" t="s">
        <v>360</v>
      </c>
      <c r="B290" s="69"/>
      <c r="C290" s="32" t="s">
        <v>357</v>
      </c>
      <c r="D290" s="14" t="s">
        <v>0</v>
      </c>
      <c r="E290" s="9">
        <v>1</v>
      </c>
      <c r="F290" s="10"/>
      <c r="G290" s="9">
        <f t="shared" si="21"/>
        <v>0</v>
      </c>
      <c r="H290" s="65"/>
      <c r="I290" s="66"/>
    </row>
    <row r="291" spans="1:9" ht="21.6" customHeight="1">
      <c r="A291" s="67" t="s">
        <v>360</v>
      </c>
      <c r="B291" s="69"/>
      <c r="C291" s="32" t="s">
        <v>358</v>
      </c>
      <c r="D291" s="14" t="s">
        <v>0</v>
      </c>
      <c r="E291" s="9">
        <v>1</v>
      </c>
      <c r="F291" s="10"/>
      <c r="G291" s="9">
        <f t="shared" si="21"/>
        <v>0</v>
      </c>
      <c r="H291" s="65"/>
      <c r="I291" s="66"/>
    </row>
    <row r="292" spans="1:9" ht="21.6" customHeight="1">
      <c r="A292" s="67" t="s">
        <v>141</v>
      </c>
      <c r="B292" s="69"/>
      <c r="C292" s="32" t="s">
        <v>348</v>
      </c>
      <c r="D292" s="37" t="s">
        <v>0</v>
      </c>
      <c r="E292" s="9">
        <v>1</v>
      </c>
      <c r="F292" s="10"/>
      <c r="G292" s="9">
        <f t="shared" si="21"/>
        <v>0</v>
      </c>
      <c r="H292" s="65"/>
      <c r="I292" s="66"/>
    </row>
    <row r="293" spans="1:9" ht="21.6" customHeight="1">
      <c r="A293" s="67" t="s">
        <v>141</v>
      </c>
      <c r="B293" s="69"/>
      <c r="C293" s="32" t="s">
        <v>349</v>
      </c>
      <c r="D293" s="37" t="s">
        <v>0</v>
      </c>
      <c r="E293" s="9">
        <v>1</v>
      </c>
      <c r="F293" s="10"/>
      <c r="G293" s="9">
        <f t="shared" si="21"/>
        <v>0</v>
      </c>
      <c r="H293" s="65"/>
      <c r="I293" s="66"/>
    </row>
    <row r="294" spans="1:9" ht="21.6" customHeight="1">
      <c r="A294" s="67" t="s">
        <v>141</v>
      </c>
      <c r="B294" s="69"/>
      <c r="C294" s="32" t="s">
        <v>30</v>
      </c>
      <c r="D294" s="37" t="s">
        <v>0</v>
      </c>
      <c r="E294" s="9">
        <v>1</v>
      </c>
      <c r="F294" s="10"/>
      <c r="G294" s="9">
        <f t="shared" si="21"/>
        <v>0</v>
      </c>
      <c r="H294" s="65"/>
      <c r="I294" s="66"/>
    </row>
    <row r="295" spans="1:9" ht="21.6" customHeight="1">
      <c r="A295" s="67" t="s">
        <v>141</v>
      </c>
      <c r="B295" s="69"/>
      <c r="C295" s="32" t="s">
        <v>361</v>
      </c>
      <c r="D295" s="37" t="s">
        <v>0</v>
      </c>
      <c r="E295" s="9">
        <v>1</v>
      </c>
      <c r="F295" s="10"/>
      <c r="G295" s="9">
        <f t="shared" si="21"/>
        <v>0</v>
      </c>
      <c r="H295" s="65"/>
      <c r="I295" s="66"/>
    </row>
    <row r="296" spans="1:9" ht="21.6" customHeight="1">
      <c r="A296" s="67" t="s">
        <v>141</v>
      </c>
      <c r="B296" s="69"/>
      <c r="C296" s="32" t="s">
        <v>362</v>
      </c>
      <c r="D296" s="37" t="s">
        <v>0</v>
      </c>
      <c r="E296" s="9">
        <v>1</v>
      </c>
      <c r="F296" s="10"/>
      <c r="G296" s="9">
        <f t="shared" si="21"/>
        <v>0</v>
      </c>
      <c r="H296" s="65"/>
      <c r="I296" s="66"/>
    </row>
    <row r="297" spans="1:9" ht="21.6" customHeight="1">
      <c r="A297" s="67" t="s">
        <v>141</v>
      </c>
      <c r="B297" s="69"/>
      <c r="C297" s="32" t="s">
        <v>363</v>
      </c>
      <c r="D297" s="37" t="s">
        <v>0</v>
      </c>
      <c r="E297" s="9">
        <v>1</v>
      </c>
      <c r="F297" s="10"/>
      <c r="G297" s="9">
        <f t="shared" si="21"/>
        <v>0</v>
      </c>
      <c r="H297" s="65"/>
      <c r="I297" s="66"/>
    </row>
    <row r="298" spans="1:9" ht="21.6" customHeight="1">
      <c r="A298" s="67" t="s">
        <v>142</v>
      </c>
      <c r="B298" s="69"/>
      <c r="C298" s="32" t="s">
        <v>195</v>
      </c>
      <c r="D298" s="14" t="s">
        <v>0</v>
      </c>
      <c r="E298" s="9">
        <v>1</v>
      </c>
      <c r="F298" s="10"/>
      <c r="G298" s="9">
        <f t="shared" si="21"/>
        <v>0</v>
      </c>
      <c r="H298" s="65"/>
      <c r="I298" s="66"/>
    </row>
    <row r="299" spans="1:9" ht="21.6" customHeight="1">
      <c r="A299" s="67" t="s">
        <v>143</v>
      </c>
      <c r="B299" s="69"/>
      <c r="C299" s="32" t="s">
        <v>357</v>
      </c>
      <c r="D299" s="14" t="s">
        <v>0</v>
      </c>
      <c r="E299" s="9">
        <v>1</v>
      </c>
      <c r="F299" s="10"/>
      <c r="G299" s="9">
        <f t="shared" si="21"/>
        <v>0</v>
      </c>
      <c r="H299" s="65"/>
      <c r="I299" s="66"/>
    </row>
    <row r="300" spans="1:9" ht="21.6" customHeight="1">
      <c r="A300" s="67" t="s">
        <v>143</v>
      </c>
      <c r="B300" s="69"/>
      <c r="C300" s="32" t="s">
        <v>358</v>
      </c>
      <c r="D300" s="14" t="s">
        <v>0</v>
      </c>
      <c r="E300" s="9">
        <v>1</v>
      </c>
      <c r="F300" s="10"/>
      <c r="G300" s="9">
        <f t="shared" si="21"/>
        <v>0</v>
      </c>
      <c r="H300" s="65"/>
      <c r="I300" s="66"/>
    </row>
    <row r="301" spans="1:9" ht="21.6" customHeight="1">
      <c r="A301" s="67" t="s">
        <v>144</v>
      </c>
      <c r="B301" s="69"/>
      <c r="C301" s="32" t="s">
        <v>348</v>
      </c>
      <c r="D301" s="14" t="s">
        <v>0</v>
      </c>
      <c r="E301" s="9">
        <v>1</v>
      </c>
      <c r="F301" s="10"/>
      <c r="G301" s="9">
        <f t="shared" si="21"/>
        <v>0</v>
      </c>
      <c r="H301" s="65"/>
      <c r="I301" s="66"/>
    </row>
    <row r="302" spans="1:9" ht="21.6" customHeight="1">
      <c r="A302" s="67" t="s">
        <v>144</v>
      </c>
      <c r="B302" s="69"/>
      <c r="C302" s="32" t="s">
        <v>364</v>
      </c>
      <c r="D302" s="14" t="s">
        <v>0</v>
      </c>
      <c r="E302" s="9">
        <v>1</v>
      </c>
      <c r="F302" s="10"/>
      <c r="G302" s="9">
        <f t="shared" si="21"/>
        <v>0</v>
      </c>
      <c r="H302" s="65"/>
      <c r="I302" s="66"/>
    </row>
    <row r="303" spans="1:9" ht="21.6" customHeight="1">
      <c r="A303" s="80" t="s">
        <v>12</v>
      </c>
      <c r="B303" s="81"/>
      <c r="C303" s="32"/>
      <c r="D303" s="14"/>
      <c r="E303" s="9"/>
      <c r="F303" s="11"/>
      <c r="G303" s="9"/>
      <c r="H303" s="65"/>
      <c r="I303" s="66"/>
    </row>
    <row r="304" spans="1:9" ht="21.6" customHeight="1">
      <c r="A304" s="67" t="s">
        <v>204</v>
      </c>
      <c r="B304" s="69"/>
      <c r="C304" s="32" t="s">
        <v>71</v>
      </c>
      <c r="D304" s="14" t="s">
        <v>0</v>
      </c>
      <c r="E304" s="9">
        <v>1</v>
      </c>
      <c r="F304" s="10"/>
      <c r="G304" s="9">
        <f t="shared" ref="G304:G308" si="22">E304*F304</f>
        <v>0</v>
      </c>
      <c r="H304" s="65"/>
      <c r="I304" s="66"/>
    </row>
    <row r="305" spans="1:9" ht="21.6" customHeight="1">
      <c r="A305" s="67" t="s">
        <v>205</v>
      </c>
      <c r="B305" s="69"/>
      <c r="C305" s="32" t="s">
        <v>33</v>
      </c>
      <c r="D305" s="14" t="s">
        <v>0</v>
      </c>
      <c r="E305" s="9">
        <v>1</v>
      </c>
      <c r="F305" s="10"/>
      <c r="G305" s="9">
        <f t="shared" si="22"/>
        <v>0</v>
      </c>
      <c r="H305" s="65"/>
      <c r="I305" s="66"/>
    </row>
    <row r="306" spans="1:9" ht="21.6" customHeight="1">
      <c r="A306" s="67" t="s">
        <v>205</v>
      </c>
      <c r="B306" s="69"/>
      <c r="C306" s="32" t="s">
        <v>34</v>
      </c>
      <c r="D306" s="14" t="s">
        <v>0</v>
      </c>
      <c r="E306" s="9">
        <v>1</v>
      </c>
      <c r="F306" s="10"/>
      <c r="G306" s="9">
        <f t="shared" si="22"/>
        <v>0</v>
      </c>
      <c r="H306" s="65"/>
      <c r="I306" s="66"/>
    </row>
    <row r="307" spans="1:9" ht="21.6" customHeight="1">
      <c r="A307" s="67" t="s">
        <v>206</v>
      </c>
      <c r="B307" s="69"/>
      <c r="C307" s="32"/>
      <c r="D307" s="14" t="s">
        <v>0</v>
      </c>
      <c r="E307" s="9">
        <v>1</v>
      </c>
      <c r="F307" s="10"/>
      <c r="G307" s="9">
        <f t="shared" si="22"/>
        <v>0</v>
      </c>
      <c r="H307" s="65"/>
      <c r="I307" s="66"/>
    </row>
    <row r="308" spans="1:9" ht="21.6" customHeight="1">
      <c r="A308" s="67" t="s">
        <v>365</v>
      </c>
      <c r="B308" s="69"/>
      <c r="C308" s="32"/>
      <c r="D308" s="14" t="s">
        <v>0</v>
      </c>
      <c r="E308" s="9">
        <v>1</v>
      </c>
      <c r="F308" s="10"/>
      <c r="G308" s="9">
        <f t="shared" si="22"/>
        <v>0</v>
      </c>
      <c r="H308" s="65"/>
      <c r="I308" s="66"/>
    </row>
    <row r="309" spans="1:9" ht="21.6" customHeight="1">
      <c r="A309" s="80" t="s">
        <v>210</v>
      </c>
      <c r="B309" s="81"/>
      <c r="C309" s="32"/>
      <c r="D309" s="14"/>
      <c r="E309" s="9"/>
      <c r="F309" s="11"/>
      <c r="G309" s="9"/>
      <c r="H309" s="65"/>
      <c r="I309" s="66"/>
    </row>
    <row r="310" spans="1:9" ht="21.6" customHeight="1">
      <c r="A310" s="67" t="s">
        <v>207</v>
      </c>
      <c r="B310" s="69"/>
      <c r="C310" s="32" t="s">
        <v>348</v>
      </c>
      <c r="D310" s="14" t="s">
        <v>0</v>
      </c>
      <c r="E310" s="9">
        <v>1</v>
      </c>
      <c r="F310" s="10"/>
      <c r="G310" s="9">
        <f t="shared" ref="G310:G313" si="23">E310*F310</f>
        <v>0</v>
      </c>
      <c r="H310" s="65"/>
      <c r="I310" s="66"/>
    </row>
    <row r="311" spans="1:9" ht="21.6" customHeight="1">
      <c r="A311" s="67" t="s">
        <v>207</v>
      </c>
      <c r="B311" s="69"/>
      <c r="C311" s="32" t="s">
        <v>364</v>
      </c>
      <c r="D311" s="14" t="s">
        <v>0</v>
      </c>
      <c r="E311" s="9">
        <v>1</v>
      </c>
      <c r="F311" s="10"/>
      <c r="G311" s="9">
        <f t="shared" si="23"/>
        <v>0</v>
      </c>
      <c r="H311" s="65"/>
      <c r="I311" s="66"/>
    </row>
    <row r="312" spans="1:9" ht="21.6" customHeight="1">
      <c r="A312" s="67" t="s">
        <v>207</v>
      </c>
      <c r="B312" s="69"/>
      <c r="C312" s="32" t="s">
        <v>111</v>
      </c>
      <c r="D312" s="14" t="s">
        <v>0</v>
      </c>
      <c r="E312" s="9">
        <v>1</v>
      </c>
      <c r="F312" s="10"/>
      <c r="G312" s="9">
        <f t="shared" si="23"/>
        <v>0</v>
      </c>
      <c r="H312" s="65"/>
      <c r="I312" s="66"/>
    </row>
    <row r="313" spans="1:9" ht="21.6" customHeight="1">
      <c r="A313" s="67" t="s">
        <v>207</v>
      </c>
      <c r="B313" s="69"/>
      <c r="C313" s="32" t="s">
        <v>112</v>
      </c>
      <c r="D313" s="37" t="s">
        <v>5</v>
      </c>
      <c r="E313" s="9">
        <v>1</v>
      </c>
      <c r="F313" s="10"/>
      <c r="G313" s="9">
        <f t="shared" si="23"/>
        <v>0</v>
      </c>
      <c r="H313" s="65"/>
      <c r="I313" s="66"/>
    </row>
    <row r="314" spans="1:9" ht="21.6" customHeight="1">
      <c r="A314" s="80" t="s">
        <v>65</v>
      </c>
      <c r="B314" s="81"/>
      <c r="C314" s="32"/>
      <c r="D314" s="37"/>
      <c r="E314" s="9"/>
      <c r="F314" s="11"/>
      <c r="G314" s="9"/>
      <c r="H314" s="65"/>
      <c r="I314" s="66"/>
    </row>
    <row r="315" spans="1:9" ht="21.6" customHeight="1">
      <c r="A315" s="67" t="s">
        <v>196</v>
      </c>
      <c r="B315" s="69"/>
      <c r="C315" s="32" t="s">
        <v>348</v>
      </c>
      <c r="D315" s="37" t="s">
        <v>0</v>
      </c>
      <c r="E315" s="9">
        <v>1</v>
      </c>
      <c r="F315" s="10"/>
      <c r="G315" s="9">
        <f t="shared" ref="G315:G338" si="24">E315*F315</f>
        <v>0</v>
      </c>
      <c r="H315" s="65"/>
      <c r="I315" s="66"/>
    </row>
    <row r="316" spans="1:9" ht="21.6" customHeight="1">
      <c r="A316" s="67" t="s">
        <v>196</v>
      </c>
      <c r="B316" s="69"/>
      <c r="C316" s="32" t="s">
        <v>366</v>
      </c>
      <c r="D316" s="37" t="s">
        <v>0</v>
      </c>
      <c r="E316" s="9">
        <v>1</v>
      </c>
      <c r="F316" s="10"/>
      <c r="G316" s="9">
        <f t="shared" si="24"/>
        <v>0</v>
      </c>
      <c r="H316" s="65"/>
      <c r="I316" s="66"/>
    </row>
    <row r="317" spans="1:9" ht="21.6" customHeight="1">
      <c r="A317" s="67" t="s">
        <v>196</v>
      </c>
      <c r="B317" s="69"/>
      <c r="C317" s="32" t="s">
        <v>361</v>
      </c>
      <c r="D317" s="37" t="s">
        <v>0</v>
      </c>
      <c r="E317" s="9">
        <v>1</v>
      </c>
      <c r="F317" s="10"/>
      <c r="G317" s="9">
        <f t="shared" si="24"/>
        <v>0</v>
      </c>
      <c r="H317" s="65"/>
      <c r="I317" s="66"/>
    </row>
    <row r="318" spans="1:9" ht="21.6" customHeight="1">
      <c r="A318" s="67" t="s">
        <v>196</v>
      </c>
      <c r="B318" s="69"/>
      <c r="C318" s="32" t="s">
        <v>367</v>
      </c>
      <c r="D318" s="37" t="s">
        <v>0</v>
      </c>
      <c r="E318" s="9">
        <v>1</v>
      </c>
      <c r="F318" s="10"/>
      <c r="G318" s="9">
        <f t="shared" si="24"/>
        <v>0</v>
      </c>
      <c r="H318" s="65"/>
      <c r="I318" s="66"/>
    </row>
    <row r="319" spans="1:9" ht="21.6" customHeight="1">
      <c r="A319" s="67" t="s">
        <v>196</v>
      </c>
      <c r="B319" s="69"/>
      <c r="C319" s="32" t="s">
        <v>344</v>
      </c>
      <c r="D319" s="14" t="s">
        <v>0</v>
      </c>
      <c r="E319" s="9">
        <v>1</v>
      </c>
      <c r="F319" s="10"/>
      <c r="G319" s="9">
        <f t="shared" si="24"/>
        <v>0</v>
      </c>
      <c r="H319" s="65"/>
      <c r="I319" s="66"/>
    </row>
    <row r="320" spans="1:9" ht="21.6" customHeight="1">
      <c r="A320" s="67" t="s">
        <v>196</v>
      </c>
      <c r="B320" s="69"/>
      <c r="C320" s="32" t="s">
        <v>368</v>
      </c>
      <c r="D320" s="14" t="s">
        <v>0</v>
      </c>
      <c r="E320" s="9">
        <v>1</v>
      </c>
      <c r="F320" s="10"/>
      <c r="G320" s="9">
        <f t="shared" si="24"/>
        <v>0</v>
      </c>
      <c r="H320" s="65"/>
      <c r="I320" s="66"/>
    </row>
    <row r="321" spans="1:9" ht="21.6" customHeight="1">
      <c r="A321" s="67" t="s">
        <v>196</v>
      </c>
      <c r="B321" s="69"/>
      <c r="C321" s="32" t="s">
        <v>189</v>
      </c>
      <c r="D321" s="14" t="s">
        <v>0</v>
      </c>
      <c r="E321" s="9">
        <v>1</v>
      </c>
      <c r="F321" s="10"/>
      <c r="G321" s="9">
        <f t="shared" si="24"/>
        <v>0</v>
      </c>
      <c r="H321" s="65"/>
      <c r="I321" s="66"/>
    </row>
    <row r="322" spans="1:9" ht="21.6" customHeight="1">
      <c r="A322" s="67" t="s">
        <v>196</v>
      </c>
      <c r="B322" s="69"/>
      <c r="C322" s="32" t="s">
        <v>190</v>
      </c>
      <c r="D322" s="14" t="s">
        <v>0</v>
      </c>
      <c r="E322" s="9">
        <v>1</v>
      </c>
      <c r="F322" s="10"/>
      <c r="G322" s="9">
        <f t="shared" si="24"/>
        <v>0</v>
      </c>
      <c r="H322" s="65"/>
      <c r="I322" s="66"/>
    </row>
    <row r="323" spans="1:9" ht="21.6" customHeight="1">
      <c r="A323" s="67" t="s">
        <v>196</v>
      </c>
      <c r="B323" s="69"/>
      <c r="C323" s="32" t="s">
        <v>195</v>
      </c>
      <c r="D323" s="37" t="s">
        <v>5</v>
      </c>
      <c r="E323" s="9">
        <v>1</v>
      </c>
      <c r="F323" s="10"/>
      <c r="G323" s="9">
        <f t="shared" si="24"/>
        <v>0</v>
      </c>
      <c r="H323" s="65"/>
      <c r="I323" s="66"/>
    </row>
    <row r="324" spans="1:9" ht="21.6" customHeight="1">
      <c r="A324" s="67" t="s">
        <v>196</v>
      </c>
      <c r="B324" s="69"/>
      <c r="C324" s="32" t="s">
        <v>194</v>
      </c>
      <c r="D324" s="37" t="s">
        <v>5</v>
      </c>
      <c r="E324" s="9">
        <v>1</v>
      </c>
      <c r="F324" s="10"/>
      <c r="G324" s="9">
        <f t="shared" si="24"/>
        <v>0</v>
      </c>
      <c r="H324" s="65"/>
      <c r="I324" s="66"/>
    </row>
    <row r="325" spans="1:9" ht="21.6" customHeight="1">
      <c r="A325" s="67" t="s">
        <v>369</v>
      </c>
      <c r="B325" s="69"/>
      <c r="C325" s="32" t="s">
        <v>348</v>
      </c>
      <c r="D325" s="37" t="s">
        <v>0</v>
      </c>
      <c r="E325" s="9">
        <v>1</v>
      </c>
      <c r="F325" s="10"/>
      <c r="G325" s="9">
        <f t="shared" si="24"/>
        <v>0</v>
      </c>
      <c r="H325" s="65"/>
      <c r="I325" s="66"/>
    </row>
    <row r="326" spans="1:9" ht="21.6" customHeight="1">
      <c r="A326" s="67" t="s">
        <v>369</v>
      </c>
      <c r="B326" s="69"/>
      <c r="C326" s="32" t="s">
        <v>366</v>
      </c>
      <c r="D326" s="37" t="s">
        <v>0</v>
      </c>
      <c r="E326" s="9">
        <v>1</v>
      </c>
      <c r="F326" s="10"/>
      <c r="G326" s="9">
        <f t="shared" si="24"/>
        <v>0</v>
      </c>
      <c r="H326" s="65"/>
      <c r="I326" s="66"/>
    </row>
    <row r="327" spans="1:9" ht="21.6" customHeight="1">
      <c r="A327" s="67" t="s">
        <v>369</v>
      </c>
      <c r="B327" s="69"/>
      <c r="C327" s="32" t="s">
        <v>361</v>
      </c>
      <c r="D327" s="37" t="s">
        <v>0</v>
      </c>
      <c r="E327" s="9">
        <v>1</v>
      </c>
      <c r="F327" s="10"/>
      <c r="G327" s="9">
        <f t="shared" si="24"/>
        <v>0</v>
      </c>
      <c r="H327" s="65"/>
      <c r="I327" s="66"/>
    </row>
    <row r="328" spans="1:9" ht="21.6" customHeight="1">
      <c r="A328" s="67" t="s">
        <v>369</v>
      </c>
      <c r="B328" s="69"/>
      <c r="C328" s="32" t="s">
        <v>367</v>
      </c>
      <c r="D328" s="37" t="s">
        <v>0</v>
      </c>
      <c r="E328" s="9">
        <v>1</v>
      </c>
      <c r="F328" s="10"/>
      <c r="G328" s="9">
        <f t="shared" si="24"/>
        <v>0</v>
      </c>
      <c r="H328" s="65"/>
      <c r="I328" s="66"/>
    </row>
    <row r="329" spans="1:9" ht="21.6" customHeight="1">
      <c r="A329" s="67" t="s">
        <v>369</v>
      </c>
      <c r="B329" s="69"/>
      <c r="C329" s="32" t="s">
        <v>344</v>
      </c>
      <c r="D329" s="14" t="s">
        <v>0</v>
      </c>
      <c r="E329" s="9">
        <v>1</v>
      </c>
      <c r="F329" s="10"/>
      <c r="G329" s="9">
        <f t="shared" si="24"/>
        <v>0</v>
      </c>
      <c r="H329" s="65"/>
      <c r="I329" s="66"/>
    </row>
    <row r="330" spans="1:9" ht="21.6" customHeight="1">
      <c r="A330" s="67" t="s">
        <v>369</v>
      </c>
      <c r="B330" s="69"/>
      <c r="C330" s="32" t="s">
        <v>368</v>
      </c>
      <c r="D330" s="14" t="s">
        <v>0</v>
      </c>
      <c r="E330" s="9">
        <v>1</v>
      </c>
      <c r="F330" s="10"/>
      <c r="G330" s="9">
        <f t="shared" si="24"/>
        <v>0</v>
      </c>
      <c r="H330" s="65"/>
      <c r="I330" s="66"/>
    </row>
    <row r="331" spans="1:9" ht="21.6" customHeight="1">
      <c r="A331" s="67" t="s">
        <v>369</v>
      </c>
      <c r="B331" s="69"/>
      <c r="C331" s="32" t="s">
        <v>189</v>
      </c>
      <c r="D331" s="14" t="s">
        <v>0</v>
      </c>
      <c r="E331" s="9">
        <v>1</v>
      </c>
      <c r="F331" s="10"/>
      <c r="G331" s="9">
        <f t="shared" si="24"/>
        <v>0</v>
      </c>
      <c r="H331" s="65"/>
      <c r="I331" s="66"/>
    </row>
    <row r="332" spans="1:9" ht="21.6" customHeight="1">
      <c r="A332" s="67" t="s">
        <v>369</v>
      </c>
      <c r="B332" s="69"/>
      <c r="C332" s="32" t="s">
        <v>190</v>
      </c>
      <c r="D332" s="14" t="s">
        <v>0</v>
      </c>
      <c r="E332" s="9">
        <v>1</v>
      </c>
      <c r="F332" s="10"/>
      <c r="G332" s="9">
        <f t="shared" si="24"/>
        <v>0</v>
      </c>
      <c r="H332" s="65"/>
      <c r="I332" s="66"/>
    </row>
    <row r="333" spans="1:9" ht="21.6" customHeight="1">
      <c r="A333" s="67" t="s">
        <v>369</v>
      </c>
      <c r="B333" s="69"/>
      <c r="C333" s="32" t="s">
        <v>195</v>
      </c>
      <c r="D333" s="37" t="s">
        <v>5</v>
      </c>
      <c r="E333" s="9">
        <v>1</v>
      </c>
      <c r="F333" s="10"/>
      <c r="G333" s="9">
        <f t="shared" si="24"/>
        <v>0</v>
      </c>
      <c r="H333" s="65"/>
      <c r="I333" s="66"/>
    </row>
    <row r="334" spans="1:9" ht="21.6" customHeight="1">
      <c r="A334" s="67" t="s">
        <v>369</v>
      </c>
      <c r="B334" s="69"/>
      <c r="C334" s="32" t="s">
        <v>194</v>
      </c>
      <c r="D334" s="37" t="s">
        <v>5</v>
      </c>
      <c r="E334" s="9">
        <v>1</v>
      </c>
      <c r="F334" s="10"/>
      <c r="G334" s="9">
        <f t="shared" si="24"/>
        <v>0</v>
      </c>
      <c r="H334" s="65"/>
      <c r="I334" s="66"/>
    </row>
    <row r="335" spans="1:9" ht="21.6" customHeight="1">
      <c r="A335" s="67" t="s">
        <v>145</v>
      </c>
      <c r="B335" s="69"/>
      <c r="C335" s="32" t="s">
        <v>10</v>
      </c>
      <c r="D335" s="37" t="s">
        <v>13</v>
      </c>
      <c r="E335" s="9">
        <v>1</v>
      </c>
      <c r="F335" s="10"/>
      <c r="G335" s="9">
        <f t="shared" si="24"/>
        <v>0</v>
      </c>
      <c r="H335" s="65"/>
      <c r="I335" s="66"/>
    </row>
    <row r="336" spans="1:9" ht="21.6" customHeight="1">
      <c r="A336" s="67" t="s">
        <v>145</v>
      </c>
      <c r="B336" s="69"/>
      <c r="C336" s="32" t="s">
        <v>191</v>
      </c>
      <c r="D336" s="37" t="s">
        <v>13</v>
      </c>
      <c r="E336" s="9">
        <v>1</v>
      </c>
      <c r="F336" s="10"/>
      <c r="G336" s="9">
        <f t="shared" si="24"/>
        <v>0</v>
      </c>
      <c r="H336" s="65"/>
      <c r="I336" s="66"/>
    </row>
    <row r="337" spans="1:9" ht="21.6" customHeight="1">
      <c r="A337" s="67" t="s">
        <v>145</v>
      </c>
      <c r="B337" s="69"/>
      <c r="C337" s="32" t="s">
        <v>192</v>
      </c>
      <c r="D337" s="37" t="s">
        <v>13</v>
      </c>
      <c r="E337" s="9">
        <v>1</v>
      </c>
      <c r="F337" s="10"/>
      <c r="G337" s="9">
        <f t="shared" si="24"/>
        <v>0</v>
      </c>
      <c r="H337" s="65"/>
      <c r="I337" s="66"/>
    </row>
    <row r="338" spans="1:9" ht="21.6" customHeight="1">
      <c r="A338" s="67" t="s">
        <v>145</v>
      </c>
      <c r="B338" s="69"/>
      <c r="C338" s="32" t="s">
        <v>111</v>
      </c>
      <c r="D338" s="37" t="s">
        <v>5</v>
      </c>
      <c r="E338" s="9">
        <v>1</v>
      </c>
      <c r="F338" s="10"/>
      <c r="G338" s="9">
        <f t="shared" si="24"/>
        <v>0</v>
      </c>
      <c r="H338" s="65"/>
      <c r="I338" s="66"/>
    </row>
    <row r="339" spans="1:9" ht="21.6" customHeight="1">
      <c r="A339" s="80" t="s">
        <v>399</v>
      </c>
      <c r="B339" s="81"/>
      <c r="C339" s="32"/>
      <c r="D339" s="37"/>
      <c r="E339" s="9"/>
      <c r="F339" s="11"/>
      <c r="G339" s="9"/>
      <c r="H339" s="65"/>
      <c r="I339" s="66"/>
    </row>
    <row r="340" spans="1:9" ht="21.6" customHeight="1">
      <c r="A340" s="67" t="s">
        <v>208</v>
      </c>
      <c r="B340" s="69"/>
      <c r="C340" s="32" t="s">
        <v>348</v>
      </c>
      <c r="D340" s="37" t="s">
        <v>0</v>
      </c>
      <c r="E340" s="9">
        <v>1</v>
      </c>
      <c r="F340" s="10"/>
      <c r="G340" s="9">
        <f t="shared" ref="G340:G344" si="25">E340*F340</f>
        <v>0</v>
      </c>
      <c r="H340" s="65"/>
      <c r="I340" s="66"/>
    </row>
    <row r="341" spans="1:9" ht="21.6" customHeight="1">
      <c r="A341" s="67" t="s">
        <v>400</v>
      </c>
      <c r="B341" s="69"/>
      <c r="C341" s="32" t="s">
        <v>366</v>
      </c>
      <c r="D341" s="37" t="s">
        <v>0</v>
      </c>
      <c r="E341" s="9">
        <v>1</v>
      </c>
      <c r="F341" s="10"/>
      <c r="G341" s="9">
        <f t="shared" si="25"/>
        <v>0</v>
      </c>
      <c r="H341" s="65"/>
      <c r="I341" s="66"/>
    </row>
    <row r="342" spans="1:9" ht="21.6" customHeight="1">
      <c r="A342" s="67" t="s">
        <v>400</v>
      </c>
      <c r="B342" s="69"/>
      <c r="C342" s="32" t="s">
        <v>370</v>
      </c>
      <c r="D342" s="14" t="s">
        <v>0</v>
      </c>
      <c r="E342" s="9">
        <v>1</v>
      </c>
      <c r="F342" s="10"/>
      <c r="G342" s="9">
        <f t="shared" si="25"/>
        <v>0</v>
      </c>
      <c r="H342" s="65"/>
      <c r="I342" s="66"/>
    </row>
    <row r="343" spans="1:9" ht="21.6" customHeight="1">
      <c r="A343" s="67" t="s">
        <v>400</v>
      </c>
      <c r="B343" s="69"/>
      <c r="C343" s="32" t="s">
        <v>190</v>
      </c>
      <c r="D343" s="14" t="s">
        <v>0</v>
      </c>
      <c r="E343" s="9">
        <v>1</v>
      </c>
      <c r="F343" s="10"/>
      <c r="G343" s="9">
        <f t="shared" si="25"/>
        <v>0</v>
      </c>
      <c r="H343" s="65"/>
      <c r="I343" s="66"/>
    </row>
    <row r="344" spans="1:9" ht="21.6" customHeight="1">
      <c r="A344" s="67" t="s">
        <v>208</v>
      </c>
      <c r="B344" s="69"/>
      <c r="C344" s="32" t="s">
        <v>371</v>
      </c>
      <c r="D344" s="37" t="s">
        <v>5</v>
      </c>
      <c r="E344" s="9">
        <v>1</v>
      </c>
      <c r="F344" s="10"/>
      <c r="G344" s="9">
        <f t="shared" si="25"/>
        <v>0</v>
      </c>
      <c r="H344" s="65"/>
      <c r="I344" s="66"/>
    </row>
    <row r="345" spans="1:9" ht="21.6" customHeight="1">
      <c r="A345" s="80" t="s">
        <v>212</v>
      </c>
      <c r="B345" s="81"/>
      <c r="C345" s="32"/>
      <c r="D345" s="14"/>
      <c r="E345" s="9"/>
      <c r="F345" s="11"/>
      <c r="G345" s="9"/>
      <c r="H345" s="65"/>
      <c r="I345" s="66"/>
    </row>
    <row r="346" spans="1:9" ht="21.6" customHeight="1">
      <c r="A346" s="67" t="s">
        <v>372</v>
      </c>
      <c r="B346" s="69"/>
      <c r="C346" s="32" t="s">
        <v>373</v>
      </c>
      <c r="D346" s="14" t="s">
        <v>5</v>
      </c>
      <c r="E346" s="9">
        <v>1</v>
      </c>
      <c r="F346" s="10"/>
      <c r="G346" s="9">
        <f t="shared" ref="G346" si="26">E346*F346</f>
        <v>0</v>
      </c>
      <c r="H346" s="65"/>
      <c r="I346" s="66"/>
    </row>
    <row r="347" spans="1:9" ht="21.6" customHeight="1">
      <c r="A347" s="80" t="s">
        <v>401</v>
      </c>
      <c r="B347" s="81"/>
      <c r="C347" s="32"/>
      <c r="D347" s="14"/>
      <c r="E347" s="9"/>
      <c r="F347" s="11"/>
      <c r="G347" s="9"/>
      <c r="H347" s="65"/>
      <c r="I347" s="66"/>
    </row>
    <row r="348" spans="1:9" ht="21.6" customHeight="1">
      <c r="A348" s="67" t="s">
        <v>421</v>
      </c>
      <c r="B348" s="69"/>
      <c r="C348" s="64"/>
      <c r="D348" s="14" t="s">
        <v>425</v>
      </c>
      <c r="E348" s="9">
        <v>5000</v>
      </c>
      <c r="F348" s="10"/>
      <c r="G348" s="9">
        <f t="shared" ref="G348:G349" si="27">E348*F348</f>
        <v>0</v>
      </c>
      <c r="H348" s="65"/>
      <c r="I348" s="66"/>
    </row>
    <row r="349" spans="1:9" ht="21.6" customHeight="1">
      <c r="A349" s="67" t="s">
        <v>427</v>
      </c>
      <c r="B349" s="69"/>
      <c r="C349" s="32"/>
      <c r="D349" s="14" t="s">
        <v>5</v>
      </c>
      <c r="E349" s="9">
        <v>300</v>
      </c>
      <c r="F349" s="10"/>
      <c r="G349" s="9">
        <f t="shared" si="27"/>
        <v>0</v>
      </c>
      <c r="H349" s="65"/>
      <c r="I349" s="66"/>
    </row>
    <row r="350" spans="1:9" ht="21.6" customHeight="1">
      <c r="A350" s="80" t="s">
        <v>374</v>
      </c>
      <c r="B350" s="81"/>
      <c r="C350" s="32"/>
      <c r="D350" s="14"/>
      <c r="E350" s="9"/>
      <c r="F350" s="11"/>
      <c r="G350" s="9"/>
      <c r="H350" s="65"/>
      <c r="I350" s="66"/>
    </row>
    <row r="351" spans="1:9" ht="21.6" customHeight="1">
      <c r="A351" s="67" t="s">
        <v>146</v>
      </c>
      <c r="B351" s="69"/>
      <c r="C351" s="32" t="s">
        <v>375</v>
      </c>
      <c r="D351" s="14" t="s">
        <v>13</v>
      </c>
      <c r="E351" s="9">
        <v>1</v>
      </c>
      <c r="F351" s="10"/>
      <c r="G351" s="9">
        <f t="shared" ref="G351:G393" si="28">E351*F351</f>
        <v>0</v>
      </c>
      <c r="H351" s="65"/>
      <c r="I351" s="66"/>
    </row>
    <row r="352" spans="1:9" ht="21.6" customHeight="1">
      <c r="A352" s="67" t="s">
        <v>147</v>
      </c>
      <c r="B352" s="69"/>
      <c r="C352" s="32" t="s">
        <v>376</v>
      </c>
      <c r="D352" s="14" t="s">
        <v>13</v>
      </c>
      <c r="E352" s="9">
        <v>1</v>
      </c>
      <c r="F352" s="10"/>
      <c r="G352" s="9">
        <f t="shared" si="28"/>
        <v>0</v>
      </c>
      <c r="H352" s="65"/>
      <c r="I352" s="66"/>
    </row>
    <row r="353" spans="1:9" ht="21.6" customHeight="1">
      <c r="A353" s="67" t="s">
        <v>148</v>
      </c>
      <c r="B353" s="69"/>
      <c r="C353" s="54" t="s">
        <v>413</v>
      </c>
      <c r="D353" s="55" t="s">
        <v>13</v>
      </c>
      <c r="E353" s="9">
        <v>1</v>
      </c>
      <c r="F353" s="10"/>
      <c r="G353" s="9">
        <f t="shared" ref="G353:G355" si="29">E353*F353</f>
        <v>0</v>
      </c>
      <c r="H353" s="65"/>
      <c r="I353" s="66"/>
    </row>
    <row r="354" spans="1:9" ht="21.6" customHeight="1">
      <c r="A354" s="67" t="s">
        <v>404</v>
      </c>
      <c r="B354" s="69"/>
      <c r="C354" s="54" t="s">
        <v>405</v>
      </c>
      <c r="D354" s="55" t="s">
        <v>13</v>
      </c>
      <c r="E354" s="9">
        <v>1</v>
      </c>
      <c r="F354" s="10"/>
      <c r="G354" s="9">
        <f t="shared" si="29"/>
        <v>0</v>
      </c>
      <c r="H354" s="65"/>
      <c r="I354" s="66"/>
    </row>
    <row r="355" spans="1:9" ht="21.6" customHeight="1">
      <c r="A355" s="67" t="s">
        <v>403</v>
      </c>
      <c r="B355" s="69"/>
      <c r="C355" s="54" t="s">
        <v>406</v>
      </c>
      <c r="D355" s="55" t="s">
        <v>13</v>
      </c>
      <c r="E355" s="9">
        <v>1</v>
      </c>
      <c r="F355" s="10"/>
      <c r="G355" s="9">
        <f t="shared" si="29"/>
        <v>0</v>
      </c>
      <c r="H355" s="65"/>
      <c r="I355" s="66"/>
    </row>
    <row r="356" spans="1:9" ht="21.6" customHeight="1">
      <c r="A356" s="67" t="s">
        <v>178</v>
      </c>
      <c r="B356" s="69"/>
      <c r="C356" s="32" t="s">
        <v>377</v>
      </c>
      <c r="D356" s="14" t="s">
        <v>13</v>
      </c>
      <c r="E356" s="9">
        <v>1</v>
      </c>
      <c r="F356" s="10"/>
      <c r="G356" s="9">
        <f t="shared" si="28"/>
        <v>0</v>
      </c>
      <c r="H356" s="65"/>
      <c r="I356" s="66"/>
    </row>
    <row r="357" spans="1:9" ht="21.6" customHeight="1">
      <c r="A357" s="67" t="s">
        <v>149</v>
      </c>
      <c r="B357" s="69"/>
      <c r="C357" s="32" t="s">
        <v>376</v>
      </c>
      <c r="D357" s="14" t="s">
        <v>13</v>
      </c>
      <c r="E357" s="9">
        <v>1</v>
      </c>
      <c r="F357" s="10"/>
      <c r="G357" s="9">
        <f t="shared" si="28"/>
        <v>0</v>
      </c>
      <c r="H357" s="65"/>
      <c r="I357" s="66"/>
    </row>
    <row r="358" spans="1:9" ht="21.6" customHeight="1">
      <c r="A358" s="67" t="s">
        <v>150</v>
      </c>
      <c r="B358" s="69"/>
      <c r="C358" s="32" t="s">
        <v>378</v>
      </c>
      <c r="D358" s="37" t="s">
        <v>13</v>
      </c>
      <c r="E358" s="9">
        <v>1</v>
      </c>
      <c r="F358" s="10"/>
      <c r="G358" s="9">
        <f t="shared" si="28"/>
        <v>0</v>
      </c>
      <c r="H358" s="65"/>
      <c r="I358" s="66"/>
    </row>
    <row r="359" spans="1:9" ht="21.6" customHeight="1">
      <c r="A359" s="67" t="s">
        <v>151</v>
      </c>
      <c r="B359" s="69"/>
      <c r="C359" s="32" t="s">
        <v>379</v>
      </c>
      <c r="D359" s="37" t="s">
        <v>13</v>
      </c>
      <c r="E359" s="9">
        <v>1</v>
      </c>
      <c r="F359" s="10"/>
      <c r="G359" s="9">
        <f t="shared" si="28"/>
        <v>0</v>
      </c>
      <c r="H359" s="65"/>
      <c r="I359" s="66"/>
    </row>
    <row r="360" spans="1:9" ht="21.6" customHeight="1">
      <c r="A360" s="67" t="s">
        <v>152</v>
      </c>
      <c r="B360" s="69"/>
      <c r="C360" s="32" t="s">
        <v>378</v>
      </c>
      <c r="D360" s="37" t="s">
        <v>13</v>
      </c>
      <c r="E360" s="9">
        <v>1</v>
      </c>
      <c r="F360" s="10"/>
      <c r="G360" s="9">
        <f t="shared" si="28"/>
        <v>0</v>
      </c>
      <c r="H360" s="65"/>
      <c r="I360" s="66"/>
    </row>
    <row r="361" spans="1:9" ht="21.6" customHeight="1">
      <c r="A361" s="67" t="s">
        <v>153</v>
      </c>
      <c r="B361" s="69"/>
      <c r="C361" s="32" t="s">
        <v>380</v>
      </c>
      <c r="D361" s="37" t="s">
        <v>13</v>
      </c>
      <c r="E361" s="9">
        <v>1</v>
      </c>
      <c r="F361" s="10"/>
      <c r="G361" s="9">
        <f t="shared" si="28"/>
        <v>0</v>
      </c>
      <c r="H361" s="65"/>
      <c r="I361" s="66"/>
    </row>
    <row r="362" spans="1:9" ht="21.6" customHeight="1">
      <c r="A362" s="67" t="s">
        <v>154</v>
      </c>
      <c r="B362" s="69"/>
      <c r="C362" s="32" t="s">
        <v>381</v>
      </c>
      <c r="D362" s="37" t="s">
        <v>13</v>
      </c>
      <c r="E362" s="9">
        <v>1</v>
      </c>
      <c r="F362" s="10"/>
      <c r="G362" s="9">
        <f t="shared" si="28"/>
        <v>0</v>
      </c>
      <c r="H362" s="65"/>
      <c r="I362" s="66"/>
    </row>
    <row r="363" spans="1:9" ht="21.6" customHeight="1">
      <c r="A363" s="67" t="s">
        <v>155</v>
      </c>
      <c r="B363" s="69"/>
      <c r="C363" s="32" t="s">
        <v>382</v>
      </c>
      <c r="D363" s="37" t="s">
        <v>13</v>
      </c>
      <c r="E363" s="9">
        <v>1</v>
      </c>
      <c r="F363" s="10"/>
      <c r="G363" s="9">
        <f t="shared" si="28"/>
        <v>0</v>
      </c>
      <c r="H363" s="65"/>
      <c r="I363" s="66"/>
    </row>
    <row r="364" spans="1:9" ht="21.6" customHeight="1">
      <c r="A364" s="67" t="s">
        <v>156</v>
      </c>
      <c r="B364" s="69"/>
      <c r="C364" s="32" t="s">
        <v>93</v>
      </c>
      <c r="D364" s="37" t="s">
        <v>13</v>
      </c>
      <c r="E364" s="9">
        <v>1</v>
      </c>
      <c r="F364" s="10"/>
      <c r="G364" s="9">
        <f t="shared" si="28"/>
        <v>0</v>
      </c>
      <c r="H364" s="65"/>
      <c r="I364" s="66"/>
    </row>
    <row r="365" spans="1:9" ht="21.6" customHeight="1">
      <c r="A365" s="67" t="s">
        <v>157</v>
      </c>
      <c r="B365" s="69"/>
      <c r="C365" s="32" t="s">
        <v>102</v>
      </c>
      <c r="D365" s="37" t="s">
        <v>13</v>
      </c>
      <c r="E365" s="9">
        <v>1</v>
      </c>
      <c r="F365" s="10"/>
      <c r="G365" s="9">
        <f t="shared" si="28"/>
        <v>0</v>
      </c>
      <c r="H365" s="65"/>
      <c r="I365" s="66"/>
    </row>
    <row r="366" spans="1:9" ht="21.6" customHeight="1">
      <c r="A366" s="67" t="s">
        <v>158</v>
      </c>
      <c r="B366" s="69"/>
      <c r="C366" s="32" t="s">
        <v>383</v>
      </c>
      <c r="D366" s="37" t="s">
        <v>13</v>
      </c>
      <c r="E366" s="9">
        <v>1</v>
      </c>
      <c r="F366" s="10"/>
      <c r="G366" s="9">
        <f t="shared" si="28"/>
        <v>0</v>
      </c>
      <c r="H366" s="65"/>
      <c r="I366" s="66"/>
    </row>
    <row r="367" spans="1:9" ht="21.6" customHeight="1">
      <c r="A367" s="67" t="s">
        <v>159</v>
      </c>
      <c r="B367" s="69"/>
      <c r="C367" s="32" t="s">
        <v>87</v>
      </c>
      <c r="D367" s="37" t="s">
        <v>13</v>
      </c>
      <c r="E367" s="9">
        <v>1</v>
      </c>
      <c r="F367" s="10"/>
      <c r="G367" s="9">
        <f t="shared" si="28"/>
        <v>0</v>
      </c>
      <c r="H367" s="65"/>
      <c r="I367" s="66"/>
    </row>
    <row r="368" spans="1:9" ht="21.6" customHeight="1">
      <c r="A368" s="67" t="s">
        <v>160</v>
      </c>
      <c r="B368" s="69"/>
      <c r="C368" s="32" t="s">
        <v>110</v>
      </c>
      <c r="D368" s="37" t="s">
        <v>13</v>
      </c>
      <c r="E368" s="9">
        <v>1</v>
      </c>
      <c r="F368" s="10"/>
      <c r="G368" s="9">
        <f t="shared" si="28"/>
        <v>0</v>
      </c>
      <c r="H368" s="65"/>
      <c r="I368" s="66"/>
    </row>
    <row r="369" spans="1:9" ht="21.6" customHeight="1">
      <c r="A369" s="67" t="s">
        <v>161</v>
      </c>
      <c r="B369" s="69"/>
      <c r="C369" s="32" t="s">
        <v>110</v>
      </c>
      <c r="D369" s="37" t="s">
        <v>13</v>
      </c>
      <c r="E369" s="9">
        <v>1</v>
      </c>
      <c r="F369" s="10"/>
      <c r="G369" s="9">
        <f t="shared" si="28"/>
        <v>0</v>
      </c>
      <c r="H369" s="65"/>
      <c r="I369" s="66"/>
    </row>
    <row r="370" spans="1:9" ht="21.6" customHeight="1">
      <c r="A370" s="67" t="s">
        <v>162</v>
      </c>
      <c r="B370" s="69"/>
      <c r="C370" s="32" t="s">
        <v>384</v>
      </c>
      <c r="D370" s="37" t="s">
        <v>13</v>
      </c>
      <c r="E370" s="9">
        <v>1</v>
      </c>
      <c r="F370" s="10"/>
      <c r="G370" s="9">
        <f t="shared" si="28"/>
        <v>0</v>
      </c>
      <c r="H370" s="65"/>
      <c r="I370" s="66"/>
    </row>
    <row r="371" spans="1:9" ht="21.6" customHeight="1">
      <c r="A371" s="67" t="s">
        <v>163</v>
      </c>
      <c r="B371" s="69"/>
      <c r="C371" s="32" t="s">
        <v>110</v>
      </c>
      <c r="D371" s="37" t="s">
        <v>13</v>
      </c>
      <c r="E371" s="9">
        <v>1</v>
      </c>
      <c r="F371" s="10"/>
      <c r="G371" s="9">
        <f t="shared" si="28"/>
        <v>0</v>
      </c>
      <c r="H371" s="65"/>
      <c r="I371" s="66"/>
    </row>
    <row r="372" spans="1:9" ht="21.6" customHeight="1">
      <c r="A372" s="67" t="s">
        <v>164</v>
      </c>
      <c r="B372" s="69"/>
      <c r="C372" s="32" t="s">
        <v>113</v>
      </c>
      <c r="D372" s="37" t="s">
        <v>13</v>
      </c>
      <c r="E372" s="9">
        <v>1</v>
      </c>
      <c r="F372" s="10"/>
      <c r="G372" s="9">
        <f t="shared" si="28"/>
        <v>0</v>
      </c>
      <c r="H372" s="65"/>
      <c r="I372" s="66"/>
    </row>
    <row r="373" spans="1:9" ht="21.6" customHeight="1">
      <c r="A373" s="67" t="s">
        <v>165</v>
      </c>
      <c r="B373" s="69"/>
      <c r="C373" s="32" t="s">
        <v>105</v>
      </c>
      <c r="D373" s="37" t="s">
        <v>13</v>
      </c>
      <c r="E373" s="9">
        <v>1</v>
      </c>
      <c r="F373" s="10"/>
      <c r="G373" s="9">
        <f t="shared" si="28"/>
        <v>0</v>
      </c>
      <c r="H373" s="65"/>
      <c r="I373" s="66"/>
    </row>
    <row r="374" spans="1:9" ht="21.6" customHeight="1">
      <c r="A374" s="67" t="s">
        <v>166</v>
      </c>
      <c r="B374" s="69"/>
      <c r="C374" s="32" t="s">
        <v>385</v>
      </c>
      <c r="D374" s="37" t="s">
        <v>13</v>
      </c>
      <c r="E374" s="9">
        <v>1</v>
      </c>
      <c r="F374" s="10"/>
      <c r="G374" s="9">
        <f t="shared" si="28"/>
        <v>0</v>
      </c>
      <c r="H374" s="65"/>
      <c r="I374" s="66"/>
    </row>
    <row r="375" spans="1:9" ht="21.6" customHeight="1">
      <c r="A375" s="67" t="s">
        <v>167</v>
      </c>
      <c r="B375" s="69"/>
      <c r="C375" s="32" t="s">
        <v>385</v>
      </c>
      <c r="D375" s="37" t="s">
        <v>13</v>
      </c>
      <c r="E375" s="9">
        <v>1</v>
      </c>
      <c r="F375" s="10"/>
      <c r="G375" s="9">
        <f t="shared" si="28"/>
        <v>0</v>
      </c>
      <c r="H375" s="65"/>
      <c r="I375" s="66"/>
    </row>
    <row r="376" spans="1:9" ht="21.6" customHeight="1">
      <c r="A376" s="67" t="s">
        <v>168</v>
      </c>
      <c r="B376" s="69"/>
      <c r="C376" s="32" t="s">
        <v>386</v>
      </c>
      <c r="D376" s="37" t="s">
        <v>94</v>
      </c>
      <c r="E376" s="9">
        <v>1</v>
      </c>
      <c r="F376" s="10"/>
      <c r="G376" s="9">
        <f t="shared" si="28"/>
        <v>0</v>
      </c>
      <c r="H376" s="65"/>
      <c r="I376" s="66"/>
    </row>
    <row r="377" spans="1:9" ht="21.6" customHeight="1">
      <c r="A377" s="67" t="s">
        <v>169</v>
      </c>
      <c r="B377" s="69"/>
      <c r="C377" s="32" t="s">
        <v>387</v>
      </c>
      <c r="D377" s="37" t="s">
        <v>94</v>
      </c>
      <c r="E377" s="9">
        <v>1</v>
      </c>
      <c r="F377" s="10"/>
      <c r="G377" s="9">
        <f t="shared" si="28"/>
        <v>0</v>
      </c>
      <c r="H377" s="65"/>
      <c r="I377" s="66"/>
    </row>
    <row r="378" spans="1:9" ht="21.6" customHeight="1">
      <c r="A378" s="67" t="s">
        <v>170</v>
      </c>
      <c r="B378" s="69"/>
      <c r="C378" s="32" t="s">
        <v>388</v>
      </c>
      <c r="D378" s="37" t="s">
        <v>94</v>
      </c>
      <c r="E378" s="9">
        <v>1</v>
      </c>
      <c r="F378" s="10"/>
      <c r="G378" s="9">
        <f t="shared" si="28"/>
        <v>0</v>
      </c>
      <c r="H378" s="65"/>
      <c r="I378" s="66"/>
    </row>
    <row r="379" spans="1:9" ht="21.6" customHeight="1">
      <c r="A379" s="67" t="s">
        <v>171</v>
      </c>
      <c r="B379" s="69"/>
      <c r="C379" s="32" t="s">
        <v>389</v>
      </c>
      <c r="D379" s="37" t="s">
        <v>94</v>
      </c>
      <c r="E379" s="9">
        <v>1</v>
      </c>
      <c r="F379" s="10"/>
      <c r="G379" s="9">
        <f t="shared" si="28"/>
        <v>0</v>
      </c>
      <c r="H379" s="65"/>
      <c r="I379" s="66"/>
    </row>
    <row r="380" spans="1:9" ht="21.6" customHeight="1">
      <c r="A380" s="67" t="s">
        <v>414</v>
      </c>
      <c r="B380" s="69"/>
      <c r="C380" s="54" t="s">
        <v>407</v>
      </c>
      <c r="D380" s="55" t="s">
        <v>94</v>
      </c>
      <c r="E380" s="9">
        <v>1</v>
      </c>
      <c r="F380" s="10"/>
      <c r="G380" s="9">
        <f t="shared" ref="G380:G381" si="30">E380*F380</f>
        <v>0</v>
      </c>
      <c r="H380" s="65"/>
      <c r="I380" s="66"/>
    </row>
    <row r="381" spans="1:9" ht="21.6" customHeight="1">
      <c r="A381" s="67" t="s">
        <v>415</v>
      </c>
      <c r="B381" s="69"/>
      <c r="C381" s="54" t="s">
        <v>408</v>
      </c>
      <c r="D381" s="55" t="s">
        <v>94</v>
      </c>
      <c r="E381" s="9">
        <v>1</v>
      </c>
      <c r="F381" s="10"/>
      <c r="G381" s="9">
        <f t="shared" si="30"/>
        <v>0</v>
      </c>
      <c r="H381" s="65"/>
      <c r="I381" s="66"/>
    </row>
    <row r="382" spans="1:9" ht="21.6" customHeight="1">
      <c r="A382" s="67" t="s">
        <v>390</v>
      </c>
      <c r="B382" s="69"/>
      <c r="C382" s="32" t="s">
        <v>391</v>
      </c>
      <c r="D382" s="37" t="s">
        <v>67</v>
      </c>
      <c r="E382" s="9">
        <v>1</v>
      </c>
      <c r="F382" s="10"/>
      <c r="G382" s="9">
        <f t="shared" si="28"/>
        <v>0</v>
      </c>
      <c r="H382" s="65"/>
      <c r="I382" s="66"/>
    </row>
    <row r="383" spans="1:9" ht="21.6" customHeight="1">
      <c r="A383" s="67" t="s">
        <v>172</v>
      </c>
      <c r="B383" s="69"/>
      <c r="C383" s="32" t="s">
        <v>33</v>
      </c>
      <c r="D383" s="37" t="s">
        <v>95</v>
      </c>
      <c r="E383" s="9">
        <v>1</v>
      </c>
      <c r="F383" s="10"/>
      <c r="G383" s="9">
        <f t="shared" si="28"/>
        <v>0</v>
      </c>
      <c r="H383" s="65"/>
      <c r="I383" s="66"/>
    </row>
    <row r="384" spans="1:9" ht="21.6" customHeight="1">
      <c r="A384" s="67" t="s">
        <v>172</v>
      </c>
      <c r="B384" s="69"/>
      <c r="C384" s="32" t="s">
        <v>34</v>
      </c>
      <c r="D384" s="37" t="s">
        <v>95</v>
      </c>
      <c r="E384" s="9">
        <v>1</v>
      </c>
      <c r="F384" s="10"/>
      <c r="G384" s="9">
        <f t="shared" si="28"/>
        <v>0</v>
      </c>
      <c r="H384" s="65"/>
      <c r="I384" s="66"/>
    </row>
    <row r="385" spans="1:9" ht="21.6" customHeight="1">
      <c r="A385" s="67" t="s">
        <v>173</v>
      </c>
      <c r="B385" s="69"/>
      <c r="C385" s="32"/>
      <c r="D385" s="37" t="s">
        <v>95</v>
      </c>
      <c r="E385" s="9">
        <v>1</v>
      </c>
      <c r="F385" s="10"/>
      <c r="G385" s="9">
        <f t="shared" si="28"/>
        <v>0</v>
      </c>
      <c r="H385" s="65"/>
      <c r="I385" s="66"/>
    </row>
    <row r="386" spans="1:9" ht="21.6" customHeight="1">
      <c r="A386" s="67" t="s">
        <v>323</v>
      </c>
      <c r="B386" s="69"/>
      <c r="C386" s="32"/>
      <c r="D386" s="14" t="s">
        <v>95</v>
      </c>
      <c r="E386" s="9">
        <v>1</v>
      </c>
      <c r="F386" s="10"/>
      <c r="G386" s="9">
        <f t="shared" si="28"/>
        <v>0</v>
      </c>
      <c r="H386" s="65"/>
      <c r="I386" s="66"/>
    </row>
    <row r="387" spans="1:9" ht="21.6" customHeight="1">
      <c r="A387" s="67" t="s">
        <v>324</v>
      </c>
      <c r="B387" s="69"/>
      <c r="C387" s="32"/>
      <c r="D387" s="14" t="s">
        <v>95</v>
      </c>
      <c r="E387" s="9">
        <v>1</v>
      </c>
      <c r="F387" s="10"/>
      <c r="G387" s="9">
        <f t="shared" si="28"/>
        <v>0</v>
      </c>
      <c r="H387" s="65"/>
      <c r="I387" s="66"/>
    </row>
    <row r="388" spans="1:9" ht="21.6" customHeight="1">
      <c r="A388" s="67" t="s">
        <v>174</v>
      </c>
      <c r="B388" s="69"/>
      <c r="C388" s="32" t="s">
        <v>108</v>
      </c>
      <c r="D388" s="14" t="s">
        <v>95</v>
      </c>
      <c r="E388" s="9">
        <v>1</v>
      </c>
      <c r="F388" s="10"/>
      <c r="G388" s="9">
        <f t="shared" si="28"/>
        <v>0</v>
      </c>
      <c r="H388" s="65"/>
      <c r="I388" s="66"/>
    </row>
    <row r="389" spans="1:9" ht="21.6" customHeight="1">
      <c r="A389" s="67" t="s">
        <v>175</v>
      </c>
      <c r="B389" s="69"/>
      <c r="C389" s="32"/>
      <c r="D389" s="14" t="s">
        <v>67</v>
      </c>
      <c r="E389" s="9">
        <v>1</v>
      </c>
      <c r="F389" s="10"/>
      <c r="G389" s="9">
        <f t="shared" si="28"/>
        <v>0</v>
      </c>
      <c r="H389" s="65"/>
      <c r="I389" s="66"/>
    </row>
    <row r="390" spans="1:9" ht="21.6" customHeight="1">
      <c r="A390" s="67" t="s">
        <v>317</v>
      </c>
      <c r="B390" s="69"/>
      <c r="C390" s="36" t="s">
        <v>392</v>
      </c>
      <c r="D390" s="14" t="s">
        <v>31</v>
      </c>
      <c r="E390" s="9">
        <v>1</v>
      </c>
      <c r="F390" s="10"/>
      <c r="G390" s="9">
        <f t="shared" si="28"/>
        <v>0</v>
      </c>
      <c r="H390" s="65"/>
      <c r="I390" s="66"/>
    </row>
    <row r="391" spans="1:9" ht="21.6" customHeight="1">
      <c r="A391" s="67" t="s">
        <v>176</v>
      </c>
      <c r="B391" s="69"/>
      <c r="C391" s="32"/>
      <c r="D391" s="14" t="s">
        <v>80</v>
      </c>
      <c r="E391" s="9">
        <v>1</v>
      </c>
      <c r="F391" s="10"/>
      <c r="G391" s="9">
        <f t="shared" si="28"/>
        <v>0</v>
      </c>
      <c r="H391" s="65"/>
      <c r="I391" s="66"/>
    </row>
    <row r="392" spans="1:9" ht="21.6" customHeight="1">
      <c r="A392" s="67" t="s">
        <v>177</v>
      </c>
      <c r="B392" s="69"/>
      <c r="C392" s="32" t="s">
        <v>393</v>
      </c>
      <c r="D392" s="14" t="s">
        <v>13</v>
      </c>
      <c r="E392" s="9">
        <v>1</v>
      </c>
      <c r="F392" s="10"/>
      <c r="G392" s="9">
        <f t="shared" si="28"/>
        <v>0</v>
      </c>
      <c r="H392" s="65"/>
      <c r="I392" s="66"/>
    </row>
    <row r="393" spans="1:9" ht="21.6" customHeight="1">
      <c r="A393" s="67" t="s">
        <v>177</v>
      </c>
      <c r="B393" s="69"/>
      <c r="C393" s="32" t="s">
        <v>339</v>
      </c>
      <c r="D393" s="14" t="s">
        <v>13</v>
      </c>
      <c r="E393" s="9">
        <v>1</v>
      </c>
      <c r="F393" s="10"/>
      <c r="G393" s="9">
        <f t="shared" si="28"/>
        <v>0</v>
      </c>
      <c r="H393" s="65"/>
      <c r="I393" s="66"/>
    </row>
    <row r="394" spans="1:9" ht="21.6" customHeight="1">
      <c r="A394" s="80" t="s">
        <v>81</v>
      </c>
      <c r="B394" s="81"/>
      <c r="C394" s="32"/>
      <c r="D394" s="14"/>
      <c r="E394" s="9"/>
      <c r="F394" s="11"/>
      <c r="G394" s="9"/>
      <c r="H394" s="65"/>
      <c r="I394" s="66"/>
    </row>
    <row r="395" spans="1:9" ht="21.6" customHeight="1">
      <c r="A395" s="67" t="s">
        <v>198</v>
      </c>
      <c r="B395" s="69"/>
      <c r="C395" s="32"/>
      <c r="D395" s="14" t="s">
        <v>199</v>
      </c>
      <c r="E395" s="9">
        <v>2</v>
      </c>
      <c r="F395" s="10"/>
      <c r="G395" s="9">
        <f t="shared" ref="G395" si="31">E395*F395</f>
        <v>0</v>
      </c>
      <c r="H395" s="65"/>
      <c r="I395" s="66"/>
    </row>
    <row r="396" spans="1:9" ht="21.6" customHeight="1">
      <c r="A396" s="67" t="s">
        <v>394</v>
      </c>
      <c r="B396" s="69"/>
      <c r="C396" s="32" t="s">
        <v>200</v>
      </c>
      <c r="D396" s="14" t="s">
        <v>199</v>
      </c>
      <c r="E396" s="9">
        <v>2</v>
      </c>
      <c r="F396" s="10"/>
      <c r="G396" s="9">
        <f>E396*F396</f>
        <v>0</v>
      </c>
      <c r="H396" s="65"/>
      <c r="I396" s="66"/>
    </row>
    <row r="397" spans="1:9" ht="21.6" customHeight="1">
      <c r="A397" s="67" t="s">
        <v>395</v>
      </c>
      <c r="B397" s="69"/>
      <c r="C397" s="32" t="s">
        <v>396</v>
      </c>
      <c r="D397" s="14" t="s">
        <v>13</v>
      </c>
      <c r="E397" s="9">
        <v>1</v>
      </c>
      <c r="F397" s="10"/>
      <c r="G397" s="9">
        <f t="shared" ref="G397:G398" si="32">E397*F397</f>
        <v>0</v>
      </c>
      <c r="H397" s="65"/>
      <c r="I397" s="66"/>
    </row>
    <row r="398" spans="1:9" ht="21.6" customHeight="1" thickBot="1">
      <c r="A398" s="82" t="s">
        <v>397</v>
      </c>
      <c r="B398" s="83"/>
      <c r="C398" s="49" t="s">
        <v>26</v>
      </c>
      <c r="D398" s="50" t="s">
        <v>13</v>
      </c>
      <c r="E398" s="19">
        <v>1</v>
      </c>
      <c r="F398" s="16"/>
      <c r="G398" s="19">
        <f t="shared" si="32"/>
        <v>0</v>
      </c>
      <c r="H398" s="74"/>
      <c r="I398" s="75"/>
    </row>
    <row r="399" spans="1:9" ht="84.6" customHeight="1" thickBot="1">
      <c r="A399" s="111" t="s">
        <v>431</v>
      </c>
      <c r="B399" s="112"/>
      <c r="C399" s="112"/>
      <c r="D399" s="112"/>
      <c r="E399" s="112"/>
      <c r="F399" s="113"/>
      <c r="G399" s="51">
        <f>SUM(G15:G398)</f>
        <v>0</v>
      </c>
      <c r="H399" s="114" t="s">
        <v>133</v>
      </c>
      <c r="I399" s="115"/>
    </row>
  </sheetData>
  <sheetProtection selectLockedCells="1"/>
  <protectedRanges>
    <protectedRange sqref="E12:E13 E399" name="数量"/>
    <protectedRange sqref="E14" name="数量_6"/>
    <protectedRange sqref="E15:E261" name="数量_3"/>
    <protectedRange sqref="E262" name="数量_7"/>
    <protectedRange sqref="E263" name="数量_2_1"/>
    <protectedRange sqref="E264:E398" name="数量_1_2_2"/>
  </protectedRanges>
  <mergeCells count="789">
    <mergeCell ref="H259:I259"/>
    <mergeCell ref="H245:I245"/>
    <mergeCell ref="H246:I246"/>
    <mergeCell ref="H247:I247"/>
    <mergeCell ref="H250:I250"/>
    <mergeCell ref="H159:I159"/>
    <mergeCell ref="H164:I164"/>
    <mergeCell ref="H215:I215"/>
    <mergeCell ref="H216:I216"/>
    <mergeCell ref="H227:I227"/>
    <mergeCell ref="H228:I228"/>
    <mergeCell ref="H229:I229"/>
    <mergeCell ref="H235:I235"/>
    <mergeCell ref="H241:I241"/>
    <mergeCell ref="H236:I236"/>
    <mergeCell ref="H231:I231"/>
    <mergeCell ref="H221:I221"/>
    <mergeCell ref="H213:I213"/>
    <mergeCell ref="H242:I242"/>
    <mergeCell ref="H237:I237"/>
    <mergeCell ref="H214:I214"/>
    <mergeCell ref="H207:I207"/>
    <mergeCell ref="H201:I201"/>
    <mergeCell ref="H175:I175"/>
    <mergeCell ref="H261:I261"/>
    <mergeCell ref="A399:F399"/>
    <mergeCell ref="H399:I399"/>
    <mergeCell ref="A248:B248"/>
    <mergeCell ref="H248:I248"/>
    <mergeCell ref="A249:B249"/>
    <mergeCell ref="H249:I249"/>
    <mergeCell ref="A260:B260"/>
    <mergeCell ref="H260:I260"/>
    <mergeCell ref="A250:B250"/>
    <mergeCell ref="A251:B251"/>
    <mergeCell ref="A254:B254"/>
    <mergeCell ref="A255:B255"/>
    <mergeCell ref="A256:B256"/>
    <mergeCell ref="A257:B257"/>
    <mergeCell ref="A258:B258"/>
    <mergeCell ref="A259:B259"/>
    <mergeCell ref="H251:I251"/>
    <mergeCell ref="H257:I257"/>
    <mergeCell ref="H258:I258"/>
    <mergeCell ref="A275:B275"/>
    <mergeCell ref="A276:B276"/>
    <mergeCell ref="A277:B277"/>
    <mergeCell ref="A278:B278"/>
    <mergeCell ref="A243:B243"/>
    <mergeCell ref="H243:I243"/>
    <mergeCell ref="A238:B238"/>
    <mergeCell ref="H238:I238"/>
    <mergeCell ref="A239:B239"/>
    <mergeCell ref="H239:I239"/>
    <mergeCell ref="A240:B240"/>
    <mergeCell ref="H240:I240"/>
    <mergeCell ref="A241:B241"/>
    <mergeCell ref="A236:B236"/>
    <mergeCell ref="H233:I233"/>
    <mergeCell ref="H234:I234"/>
    <mergeCell ref="A230:B230"/>
    <mergeCell ref="A232:B232"/>
    <mergeCell ref="H230:I230"/>
    <mergeCell ref="H232:I232"/>
    <mergeCell ref="A231:B231"/>
    <mergeCell ref="H222:I222"/>
    <mergeCell ref="A223:B223"/>
    <mergeCell ref="H223:I223"/>
    <mergeCell ref="A225:B225"/>
    <mergeCell ref="H225:I225"/>
    <mergeCell ref="A226:B226"/>
    <mergeCell ref="H226:I226"/>
    <mergeCell ref="A227:B227"/>
    <mergeCell ref="A228:B228"/>
    <mergeCell ref="A229:B229"/>
    <mergeCell ref="A218:B218"/>
    <mergeCell ref="H218:I218"/>
    <mergeCell ref="A219:B219"/>
    <mergeCell ref="H219:I219"/>
    <mergeCell ref="A220:B220"/>
    <mergeCell ref="H220:I220"/>
    <mergeCell ref="A221:B221"/>
    <mergeCell ref="A224:B224"/>
    <mergeCell ref="H224:I224"/>
    <mergeCell ref="A217:B217"/>
    <mergeCell ref="H217:I217"/>
    <mergeCell ref="A210:B210"/>
    <mergeCell ref="H210:I210"/>
    <mergeCell ref="A211:B211"/>
    <mergeCell ref="H211:I211"/>
    <mergeCell ref="A212:B212"/>
    <mergeCell ref="H212:I212"/>
    <mergeCell ref="A215:B215"/>
    <mergeCell ref="A216:B216"/>
    <mergeCell ref="A208:B208"/>
    <mergeCell ref="H208:I208"/>
    <mergeCell ref="A209:B209"/>
    <mergeCell ref="H209:I209"/>
    <mergeCell ref="A204:B204"/>
    <mergeCell ref="H204:I204"/>
    <mergeCell ref="A205:B205"/>
    <mergeCell ref="H205:I205"/>
    <mergeCell ref="A206:B206"/>
    <mergeCell ref="H206:I206"/>
    <mergeCell ref="A202:B202"/>
    <mergeCell ref="H202:I202"/>
    <mergeCell ref="A203:B203"/>
    <mergeCell ref="H203:I203"/>
    <mergeCell ref="A198:B198"/>
    <mergeCell ref="H198:I198"/>
    <mergeCell ref="A199:B199"/>
    <mergeCell ref="H199:I199"/>
    <mergeCell ref="A200:B200"/>
    <mergeCell ref="H200:I200"/>
    <mergeCell ref="H186:I186"/>
    <mergeCell ref="A187:B187"/>
    <mergeCell ref="H195:I195"/>
    <mergeCell ref="A196:B196"/>
    <mergeCell ref="H196:I196"/>
    <mergeCell ref="A197:B197"/>
    <mergeCell ref="H197:I197"/>
    <mergeCell ref="A190:B190"/>
    <mergeCell ref="H190:I190"/>
    <mergeCell ref="A191:B191"/>
    <mergeCell ref="H191:I191"/>
    <mergeCell ref="A194:B194"/>
    <mergeCell ref="H194:I194"/>
    <mergeCell ref="A192:B192"/>
    <mergeCell ref="A193:B193"/>
    <mergeCell ref="H192:I192"/>
    <mergeCell ref="H193:I193"/>
    <mergeCell ref="H167:I167"/>
    <mergeCell ref="A168:B168"/>
    <mergeCell ref="H168:I168"/>
    <mergeCell ref="A175:B175"/>
    <mergeCell ref="A176:B176"/>
    <mergeCell ref="A184:B184"/>
    <mergeCell ref="H184:I184"/>
    <mergeCell ref="A185:B185"/>
    <mergeCell ref="H185:I185"/>
    <mergeCell ref="H169:I169"/>
    <mergeCell ref="A170:B170"/>
    <mergeCell ref="H170:I170"/>
    <mergeCell ref="H176:I176"/>
    <mergeCell ref="A172:B172"/>
    <mergeCell ref="H172:I172"/>
    <mergeCell ref="A173:B173"/>
    <mergeCell ref="H173:I173"/>
    <mergeCell ref="A174:B174"/>
    <mergeCell ref="H174:I174"/>
    <mergeCell ref="H171:I171"/>
    <mergeCell ref="A156:B156"/>
    <mergeCell ref="H156:I156"/>
    <mergeCell ref="A154:B154"/>
    <mergeCell ref="H154:I154"/>
    <mergeCell ref="A155:B155"/>
    <mergeCell ref="H155:I155"/>
    <mergeCell ref="A150:B150"/>
    <mergeCell ref="H150:I150"/>
    <mergeCell ref="A152:B152"/>
    <mergeCell ref="H152:I152"/>
    <mergeCell ref="A153:B153"/>
    <mergeCell ref="H153:I153"/>
    <mergeCell ref="A147:B147"/>
    <mergeCell ref="H147:I147"/>
    <mergeCell ref="A148:B148"/>
    <mergeCell ref="H148:I148"/>
    <mergeCell ref="A149:B149"/>
    <mergeCell ref="H149:I149"/>
    <mergeCell ref="A151:B151"/>
    <mergeCell ref="H151:I151"/>
    <mergeCell ref="A144:B144"/>
    <mergeCell ref="H144:I144"/>
    <mergeCell ref="A145:B145"/>
    <mergeCell ref="H145:I145"/>
    <mergeCell ref="A146:B146"/>
    <mergeCell ref="H146:I146"/>
    <mergeCell ref="A141:B141"/>
    <mergeCell ref="H141:I141"/>
    <mergeCell ref="A142:B142"/>
    <mergeCell ref="H142:I142"/>
    <mergeCell ref="A143:B143"/>
    <mergeCell ref="H143:I143"/>
    <mergeCell ref="A140:B140"/>
    <mergeCell ref="H140:I140"/>
    <mergeCell ref="A137:B137"/>
    <mergeCell ref="H137:I137"/>
    <mergeCell ref="A138:B138"/>
    <mergeCell ref="H138:I138"/>
    <mergeCell ref="A139:B139"/>
    <mergeCell ref="H139:I139"/>
    <mergeCell ref="A134:B134"/>
    <mergeCell ref="H134:I134"/>
    <mergeCell ref="A135:B135"/>
    <mergeCell ref="H135:I135"/>
    <mergeCell ref="A136:B136"/>
    <mergeCell ref="H136:I136"/>
    <mergeCell ref="A132:B132"/>
    <mergeCell ref="H132:I132"/>
    <mergeCell ref="A133:B133"/>
    <mergeCell ref="H133:I133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21:B121"/>
    <mergeCell ref="H121:I121"/>
    <mergeCell ref="A122:B122"/>
    <mergeCell ref="H122:I122"/>
    <mergeCell ref="A118:B118"/>
    <mergeCell ref="H118:I118"/>
    <mergeCell ref="A119:B119"/>
    <mergeCell ref="H119:I119"/>
    <mergeCell ref="A120:B120"/>
    <mergeCell ref="H120:I120"/>
    <mergeCell ref="A115:B115"/>
    <mergeCell ref="H115:I115"/>
    <mergeCell ref="A116:B116"/>
    <mergeCell ref="H116:I116"/>
    <mergeCell ref="A117:B117"/>
    <mergeCell ref="H117:I117"/>
    <mergeCell ref="A112:B112"/>
    <mergeCell ref="H112:I112"/>
    <mergeCell ref="A113:B113"/>
    <mergeCell ref="H113:I113"/>
    <mergeCell ref="A114:B114"/>
    <mergeCell ref="H114:I114"/>
    <mergeCell ref="A109:B109"/>
    <mergeCell ref="H109:I109"/>
    <mergeCell ref="A110:B110"/>
    <mergeCell ref="H110:I110"/>
    <mergeCell ref="A111:B111"/>
    <mergeCell ref="H111:I111"/>
    <mergeCell ref="A106:B106"/>
    <mergeCell ref="H106:I106"/>
    <mergeCell ref="A107:B107"/>
    <mergeCell ref="H107:I107"/>
    <mergeCell ref="A108:B108"/>
    <mergeCell ref="H108:I108"/>
    <mergeCell ref="A103:B103"/>
    <mergeCell ref="H103:I103"/>
    <mergeCell ref="A104:B104"/>
    <mergeCell ref="H104:I104"/>
    <mergeCell ref="A105:B105"/>
    <mergeCell ref="H105:I105"/>
    <mergeCell ref="A100:B100"/>
    <mergeCell ref="H100:I100"/>
    <mergeCell ref="A101:B101"/>
    <mergeCell ref="H101:I101"/>
    <mergeCell ref="A102:B102"/>
    <mergeCell ref="H102:I102"/>
    <mergeCell ref="A98:B98"/>
    <mergeCell ref="H98:I98"/>
    <mergeCell ref="A99:B99"/>
    <mergeCell ref="H99:I99"/>
    <mergeCell ref="A97:B97"/>
    <mergeCell ref="H97:I97"/>
    <mergeCell ref="A96:B96"/>
    <mergeCell ref="H96:I9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H57:I57"/>
    <mergeCell ref="A50:B50"/>
    <mergeCell ref="H50:I50"/>
    <mergeCell ref="A51:B51"/>
    <mergeCell ref="H51:I51"/>
    <mergeCell ref="A52:B52"/>
    <mergeCell ref="H52:I52"/>
    <mergeCell ref="A60:B60"/>
    <mergeCell ref="H60:I60"/>
    <mergeCell ref="H45:I45"/>
    <mergeCell ref="A46:B46"/>
    <mergeCell ref="H46:I46"/>
    <mergeCell ref="A53:B53"/>
    <mergeCell ref="H53:I53"/>
    <mergeCell ref="A54:B54"/>
    <mergeCell ref="H54:I54"/>
    <mergeCell ref="A55:B55"/>
    <mergeCell ref="H55:I55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H26:I26"/>
    <mergeCell ref="A27:B27"/>
    <mergeCell ref="H27:I27"/>
    <mergeCell ref="A28:B28"/>
    <mergeCell ref="H28:I28"/>
    <mergeCell ref="H160:I160"/>
    <mergeCell ref="A38:B38"/>
    <mergeCell ref="H38:I38"/>
    <mergeCell ref="A35:B35"/>
    <mergeCell ref="H35:I35"/>
    <mergeCell ref="A36:B36"/>
    <mergeCell ref="H36:I36"/>
    <mergeCell ref="A37:B37"/>
    <mergeCell ref="H37:I37"/>
    <mergeCell ref="A40:B40"/>
    <mergeCell ref="H40:I40"/>
    <mergeCell ref="A41:B41"/>
    <mergeCell ref="H41:I41"/>
    <mergeCell ref="A42:B42"/>
    <mergeCell ref="H42:I42"/>
    <mergeCell ref="A44:B44"/>
    <mergeCell ref="H33:I33"/>
    <mergeCell ref="A34:B34"/>
    <mergeCell ref="H34:I34"/>
    <mergeCell ref="A29:B29"/>
    <mergeCell ref="H29:I29"/>
    <mergeCell ref="H157:I157"/>
    <mergeCell ref="A158:B158"/>
    <mergeCell ref="H158:I158"/>
    <mergeCell ref="A30:B30"/>
    <mergeCell ref="H30:I30"/>
    <mergeCell ref="A31:B31"/>
    <mergeCell ref="H31:I31"/>
    <mergeCell ref="H44:I44"/>
    <mergeCell ref="A39:B39"/>
    <mergeCell ref="H39:I39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163:I163"/>
    <mergeCell ref="A165:B165"/>
    <mergeCell ref="H165:I165"/>
    <mergeCell ref="A164:B164"/>
    <mergeCell ref="A166:B166"/>
    <mergeCell ref="A160:B160"/>
    <mergeCell ref="A157:B157"/>
    <mergeCell ref="A162:B162"/>
    <mergeCell ref="H162:I162"/>
    <mergeCell ref="A161:B161"/>
    <mergeCell ref="H161:I161"/>
    <mergeCell ref="A159:B159"/>
    <mergeCell ref="H166:I166"/>
    <mergeCell ref="A279:B279"/>
    <mergeCell ref="A274:B274"/>
    <mergeCell ref="A163:B163"/>
    <mergeCell ref="A171:B171"/>
    <mergeCell ref="A214:B214"/>
    <mergeCell ref="A222:B222"/>
    <mergeCell ref="A233:B233"/>
    <mergeCell ref="A237:B237"/>
    <mergeCell ref="A242:B242"/>
    <mergeCell ref="A246:B246"/>
    <mergeCell ref="A261:B261"/>
    <mergeCell ref="A235:B235"/>
    <mergeCell ref="A234:B234"/>
    <mergeCell ref="A247:B247"/>
    <mergeCell ref="A195:B195"/>
    <mergeCell ref="A201:B201"/>
    <mergeCell ref="A207:B207"/>
    <mergeCell ref="A213:B213"/>
    <mergeCell ref="A245:B245"/>
    <mergeCell ref="A180:B180"/>
    <mergeCell ref="A177:B177"/>
    <mergeCell ref="A169:B169"/>
    <mergeCell ref="A167:B167"/>
    <mergeCell ref="A186:B186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9:B349"/>
    <mergeCell ref="A350:B350"/>
    <mergeCell ref="A351:B351"/>
    <mergeCell ref="A352:B352"/>
    <mergeCell ref="A356:B356"/>
    <mergeCell ref="A357:B357"/>
    <mergeCell ref="A358:B358"/>
    <mergeCell ref="A359:B359"/>
    <mergeCell ref="A360:B360"/>
    <mergeCell ref="A361:B361"/>
    <mergeCell ref="A362:B362"/>
    <mergeCell ref="A354:B354"/>
    <mergeCell ref="A355:B355"/>
    <mergeCell ref="A373:B373"/>
    <mergeCell ref="A374:B374"/>
    <mergeCell ref="A375:B375"/>
    <mergeCell ref="A376:B376"/>
    <mergeCell ref="A377:B377"/>
    <mergeCell ref="A378:B378"/>
    <mergeCell ref="A379:B379"/>
    <mergeCell ref="A382:B38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80:B380"/>
    <mergeCell ref="A381:B381"/>
    <mergeCell ref="A392:B392"/>
    <mergeCell ref="A393:B393"/>
    <mergeCell ref="A394:B394"/>
    <mergeCell ref="A395:B395"/>
    <mergeCell ref="A396:B396"/>
    <mergeCell ref="A397:B397"/>
    <mergeCell ref="A398:B398"/>
    <mergeCell ref="A265:B265"/>
    <mergeCell ref="A266:B266"/>
    <mergeCell ref="A267:B267"/>
    <mergeCell ref="A270:B270"/>
    <mergeCell ref="A271:B271"/>
    <mergeCell ref="A272:B27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372:B372"/>
    <mergeCell ref="A348:B348"/>
    <mergeCell ref="H275:I275"/>
    <mergeCell ref="H276:I276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5:I285"/>
    <mergeCell ref="H286:I286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36:I336"/>
    <mergeCell ref="H337:I337"/>
    <mergeCell ref="H338:I338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32:I332"/>
    <mergeCell ref="H333:I333"/>
    <mergeCell ref="H334:I334"/>
    <mergeCell ref="H320:I320"/>
    <mergeCell ref="H321:I321"/>
    <mergeCell ref="H322:I322"/>
    <mergeCell ref="H323:I323"/>
    <mergeCell ref="H324:I324"/>
    <mergeCell ref="H325:I325"/>
    <mergeCell ref="H356:I356"/>
    <mergeCell ref="H357:I357"/>
    <mergeCell ref="H358:I358"/>
    <mergeCell ref="H359:I359"/>
    <mergeCell ref="H360:I360"/>
    <mergeCell ref="H361:I361"/>
    <mergeCell ref="H362:I362"/>
    <mergeCell ref="H354:I354"/>
    <mergeCell ref="H355:I355"/>
    <mergeCell ref="H374:I374"/>
    <mergeCell ref="H375:I375"/>
    <mergeCell ref="H376:I376"/>
    <mergeCell ref="H377:I377"/>
    <mergeCell ref="H378:I378"/>
    <mergeCell ref="H379:I379"/>
    <mergeCell ref="H382:I382"/>
    <mergeCell ref="H363:I363"/>
    <mergeCell ref="H364:I364"/>
    <mergeCell ref="H365:I365"/>
    <mergeCell ref="H366:I366"/>
    <mergeCell ref="H367:I367"/>
    <mergeCell ref="H368:I368"/>
    <mergeCell ref="H369:I369"/>
    <mergeCell ref="H370:I370"/>
    <mergeCell ref="H371:I371"/>
    <mergeCell ref="H380:I380"/>
    <mergeCell ref="H381:I381"/>
    <mergeCell ref="H392:I392"/>
    <mergeCell ref="H393:I393"/>
    <mergeCell ref="H394:I394"/>
    <mergeCell ref="H395:I395"/>
    <mergeCell ref="H396:I396"/>
    <mergeCell ref="H397:I397"/>
    <mergeCell ref="H398:I398"/>
    <mergeCell ref="A13:B13"/>
    <mergeCell ref="H13:I13"/>
    <mergeCell ref="H244:I244"/>
    <mergeCell ref="H383:I383"/>
    <mergeCell ref="H384:I384"/>
    <mergeCell ref="H385:I385"/>
    <mergeCell ref="H386:I386"/>
    <mergeCell ref="H387:I387"/>
    <mergeCell ref="H388:I388"/>
    <mergeCell ref="H389:I389"/>
    <mergeCell ref="H390:I390"/>
    <mergeCell ref="H391:I391"/>
    <mergeCell ref="H372:I372"/>
    <mergeCell ref="H373:I373"/>
    <mergeCell ref="H274:I274"/>
    <mergeCell ref="A353:B353"/>
    <mergeCell ref="H353:I353"/>
    <mergeCell ref="H188:I188"/>
    <mergeCell ref="A189:B189"/>
    <mergeCell ref="H189:I189"/>
    <mergeCell ref="H351:I351"/>
    <mergeCell ref="H352:I352"/>
    <mergeCell ref="H346:I346"/>
    <mergeCell ref="H347:I347"/>
    <mergeCell ref="H349:I349"/>
    <mergeCell ref="H350:I350"/>
    <mergeCell ref="H344:I344"/>
    <mergeCell ref="H345:I345"/>
    <mergeCell ref="H335:I335"/>
    <mergeCell ref="H348:I348"/>
    <mergeCell ref="H339:I339"/>
    <mergeCell ref="H340:I340"/>
    <mergeCell ref="H341:I341"/>
    <mergeCell ref="H342:I342"/>
    <mergeCell ref="H343:I343"/>
    <mergeCell ref="H326:I326"/>
    <mergeCell ref="H327:I327"/>
    <mergeCell ref="H328:I328"/>
    <mergeCell ref="H329:I329"/>
    <mergeCell ref="H330:I330"/>
    <mergeCell ref="H331:I331"/>
    <mergeCell ref="A273:B273"/>
    <mergeCell ref="H262:I262"/>
    <mergeCell ref="H263:I263"/>
    <mergeCell ref="H264:I264"/>
    <mergeCell ref="H265:I265"/>
    <mergeCell ref="H266:I266"/>
    <mergeCell ref="H267:I267"/>
    <mergeCell ref="H270:I270"/>
    <mergeCell ref="H271:I271"/>
    <mergeCell ref="H272:I272"/>
    <mergeCell ref="A262:B262"/>
    <mergeCell ref="A263:B263"/>
    <mergeCell ref="A264:B264"/>
    <mergeCell ref="H268:I268"/>
    <mergeCell ref="H269:I269"/>
    <mergeCell ref="H273:I273"/>
    <mergeCell ref="H177:I177"/>
    <mergeCell ref="A253:B253"/>
    <mergeCell ref="A252:B252"/>
    <mergeCell ref="H252:I252"/>
    <mergeCell ref="H253:I253"/>
    <mergeCell ref="A268:B268"/>
    <mergeCell ref="A269:B269"/>
    <mergeCell ref="H254:I254"/>
    <mergeCell ref="H255:I255"/>
    <mergeCell ref="H256:I256"/>
    <mergeCell ref="A244:B244"/>
    <mergeCell ref="H181:I181"/>
    <mergeCell ref="A182:B182"/>
    <mergeCell ref="H182:I182"/>
    <mergeCell ref="A183:B183"/>
    <mergeCell ref="H183:I183"/>
    <mergeCell ref="A178:B178"/>
    <mergeCell ref="H178:I178"/>
    <mergeCell ref="A179:B179"/>
    <mergeCell ref="H179:I179"/>
    <mergeCell ref="H180:I180"/>
    <mergeCell ref="A181:B181"/>
    <mergeCell ref="H187:I187"/>
    <mergeCell ref="A188:B188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2025-03-25T05:00:26Z</cp:lastPrinted>
  <dcterms:created xsi:type="dcterms:W3CDTF">2007-09-03T07:02:55Z</dcterms:created>
  <dcterms:modified xsi:type="dcterms:W3CDTF">2025-04-03T11:07:48Z</dcterms:modified>
</cp:coreProperties>
</file>